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E77BD756-E992-482B-8925-07B91C467D70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7 день " sheetId="16" r:id="rId1"/>
  </sheets>
  <calcPr calcId="181029" refMode="R1C1"/>
</workbook>
</file>

<file path=xl/calcChain.xml><?xml version="1.0" encoding="utf-8"?>
<calcChain xmlns="http://schemas.openxmlformats.org/spreadsheetml/2006/main">
  <c r="L13" i="16" l="1"/>
  <c r="G13" i="16" l="1"/>
  <c r="I13" i="16"/>
  <c r="J13" i="16"/>
  <c r="K13" i="16"/>
  <c r="L14" i="16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<sst xmlns="http://schemas.openxmlformats.org/spreadsheetml/2006/main" count="30" uniqueCount="30">
  <si>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</si>
  <si>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</si>
  <si>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</si>
  <si>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</si>
  <si>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</si>
  <si>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</si>
  <si>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</si>
  <si>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</si>
  <si>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</si>
  <si>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</si>
  <si>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</si>
  <si>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</si>
  <si>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</si>
  <si>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</si>
  <si>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</si>
  <si>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</si>
  <si>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</si>
  <si>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</si>
  <si>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</si>
  <si>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</si>
  <si>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</si>
  <si>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</si>
  <si>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Гуляш (говядина)</t>
  </si>
  <si>
    <t>Фрукты в асортименте (яблоко)</t>
  </si>
  <si>
    <t>№ рецептуры</t>
  </si>
  <si>
    <t>Энергетическая ценность, ккал</t>
  </si>
  <si>
    <t>Компот из смеси фруктов и ягод</t>
  </si>
  <si>
    <t xml:space="preserve"> Суп куриный с яичной лапшой</t>
  </si>
  <si>
    <t>Булгур отварной  с маслом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</si>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</sst>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0" borderId="17" xfId="0" applyFont="1" applyBorder="1"/>
    <xf numFmtId="0" fontId="9" fillId="2" borderId="20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9" fillId="0" borderId="20" xfId="0" applyFont="1" applyBorder="1"/>
    <xf numFmtId="0" fontId="9" fillId="0" borderId="27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9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8" fillId="0" borderId="20" xfId="0" applyFont="1" applyBorder="1"/>
    <xf numFmtId="0" fontId="5" fillId="0" borderId="14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8" fillId="0" borderId="18" xfId="0" applyFont="1" applyBorder="1"/>
    <xf numFmtId="0" fontId="5" fillId="0" borderId="13" xfId="0" applyFont="1" applyBorder="1" applyAlignment="1">
      <alignment horizontal="center"/>
    </xf>
    <xf numFmtId="0" fontId="9" fillId="0" borderId="19" xfId="0" applyFont="1" applyBorder="1"/>
    <xf numFmtId="0" fontId="5" fillId="2" borderId="14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8" fillId="0" borderId="21" xfId="0" applyFont="1" applyBorder="1"/>
    <xf numFmtId="0" fontId="9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0" borderId="4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B2:L17"/>
  <sheetViews>
    <sheetView tabSelected="1" zoomScale="70" zoomScaleNormal="70" workbookViewId="0">
      <selection activeCell="N14" sqref="N14"/>
    </sheetView>
  </sheetViews>
  <sheetFormatPr defaultRowHeight="15" x14ac:dyDescent="0.25"/>
  <cols>
    <col min="2" max="3" width="16.85546875" customWidth="1"/>
    <col min="4" max="4" width="15.710937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7.5703125" customWidth="1"/>
  </cols>
  <sheetData>
    <row r="2" spans="2:12" ht="23.25" x14ac:dyDescent="0.35">
      <c r="B2" s="90" t="s">
        <v>29</v>
      </c>
      <c r="C2" s="90"/>
      <c r="D2" s="90"/>
      <c r="E2" s="90"/>
      <c r="F2" s="90"/>
      <c r="G2" s="68" t="s">
        <v>1</v>
      </c>
      <c r="H2" s="67">
        <v>7</v>
      </c>
      <c r="I2" s="4"/>
      <c r="L2" s="91">
        <v>45236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10" customFormat="1" ht="21.75" customHeight="1" thickBot="1" x14ac:dyDescent="0.3">
      <c r="B4" s="82" t="s">
        <v>0</v>
      </c>
      <c r="C4" s="82"/>
      <c r="D4" s="85" t="s">
        <v>24</v>
      </c>
      <c r="E4" s="82" t="s">
        <v>18</v>
      </c>
      <c r="F4" s="84" t="s">
        <v>17</v>
      </c>
      <c r="G4" s="84" t="s">
        <v>12</v>
      </c>
      <c r="H4" s="84" t="s">
        <v>16</v>
      </c>
      <c r="I4" s="87" t="s">
        <v>11</v>
      </c>
      <c r="J4" s="88"/>
      <c r="K4" s="89"/>
      <c r="L4" s="85" t="s">
        <v>25</v>
      </c>
    </row>
    <row r="5" spans="2:12" s="10" customFormat="1" ht="16.5" thickBot="1" x14ac:dyDescent="0.3">
      <c r="B5" s="83"/>
      <c r="C5" s="83"/>
      <c r="D5" s="86"/>
      <c r="E5" s="83"/>
      <c r="F5" s="83"/>
      <c r="G5" s="83"/>
      <c r="H5" s="83"/>
      <c r="I5" s="63" t="s">
        <v>13</v>
      </c>
      <c r="J5" s="62" t="s">
        <v>14</v>
      </c>
      <c r="K5" s="65" t="s">
        <v>15</v>
      </c>
      <c r="L5" s="86"/>
    </row>
    <row r="6" spans="2:12" s="10" customFormat="1" ht="33.75" customHeight="1" x14ac:dyDescent="0.25">
      <c r="B6" s="74" t="s">
        <v>2</v>
      </c>
      <c r="C6" s="53"/>
      <c r="D6" s="61">
        <v>24</v>
      </c>
      <c r="E6" s="58" t="s">
        <v>8</v>
      </c>
      <c r="F6" s="80" t="s">
        <v>23</v>
      </c>
      <c r="G6" s="81">
        <v>150</v>
      </c>
      <c r="H6" s="31"/>
      <c r="I6" s="21">
        <v>0.6</v>
      </c>
      <c r="J6" s="16">
        <v>0.6</v>
      </c>
      <c r="K6" s="22">
        <v>14.7</v>
      </c>
      <c r="L6" s="52">
        <v>70.5</v>
      </c>
    </row>
    <row r="7" spans="2:12" s="10" customFormat="1" ht="33.75" customHeight="1" x14ac:dyDescent="0.25">
      <c r="B7" s="75"/>
      <c r="C7" s="34"/>
      <c r="D7" s="32">
        <v>310</v>
      </c>
      <c r="E7" s="29" t="s">
        <v>3</v>
      </c>
      <c r="F7" s="36" t="s">
        <v>27</v>
      </c>
      <c r="G7" s="40">
        <v>200</v>
      </c>
      <c r="H7" s="25"/>
      <c r="I7" s="49">
        <v>5.26</v>
      </c>
      <c r="J7" s="7">
        <v>4.82</v>
      </c>
      <c r="K7" s="18">
        <v>10.69</v>
      </c>
      <c r="L7" s="49">
        <v>107.93</v>
      </c>
    </row>
    <row r="8" spans="2:12" s="10" customFormat="1" ht="33.75" customHeight="1" x14ac:dyDescent="0.25">
      <c r="B8" s="76"/>
      <c r="C8" s="47"/>
      <c r="D8" s="64">
        <v>89</v>
      </c>
      <c r="E8" s="30" t="s">
        <v>4</v>
      </c>
      <c r="F8" s="37" t="s">
        <v>22</v>
      </c>
      <c r="G8" s="46">
        <v>90</v>
      </c>
      <c r="H8" s="26"/>
      <c r="I8" s="50">
        <v>16.559999999999999</v>
      </c>
      <c r="J8" s="23">
        <v>15.75</v>
      </c>
      <c r="K8" s="42">
        <v>2.84</v>
      </c>
      <c r="L8" s="50">
        <v>219.6</v>
      </c>
    </row>
    <row r="9" spans="2:12" s="10" customFormat="1" ht="36" customHeight="1" x14ac:dyDescent="0.25">
      <c r="B9" s="27"/>
      <c r="C9" s="47"/>
      <c r="D9" s="64">
        <v>209</v>
      </c>
      <c r="E9" s="26" t="s">
        <v>21</v>
      </c>
      <c r="F9" s="28" t="s">
        <v>28</v>
      </c>
      <c r="G9" s="26">
        <v>150</v>
      </c>
      <c r="H9" s="30"/>
      <c r="I9" s="43">
        <v>5.77</v>
      </c>
      <c r="J9" s="23">
        <v>5.05</v>
      </c>
      <c r="K9" s="24">
        <v>34.26</v>
      </c>
      <c r="L9" s="50">
        <v>194</v>
      </c>
    </row>
    <row r="10" spans="2:12" s="10" customFormat="1" ht="34.5" customHeight="1" x14ac:dyDescent="0.25">
      <c r="B10" s="27"/>
      <c r="C10" s="47"/>
      <c r="D10" s="64">
        <v>216</v>
      </c>
      <c r="E10" s="29" t="s">
        <v>7</v>
      </c>
      <c r="F10" s="66" t="s">
        <v>26</v>
      </c>
      <c r="G10" s="40">
        <v>200</v>
      </c>
      <c r="H10" s="35"/>
      <c r="I10" s="48">
        <v>0.25</v>
      </c>
      <c r="J10" s="9">
        <v>0</v>
      </c>
      <c r="K10" s="17">
        <v>12.73</v>
      </c>
      <c r="L10" s="48">
        <v>51.3</v>
      </c>
    </row>
    <row r="11" spans="2:12" s="10" customFormat="1" ht="33.75" customHeight="1" x14ac:dyDescent="0.25">
      <c r="B11" s="27"/>
      <c r="C11" s="47"/>
      <c r="D11" s="33">
        <v>119</v>
      </c>
      <c r="E11" s="29" t="s">
        <v>5</v>
      </c>
      <c r="F11" s="69" t="s">
        <v>20</v>
      </c>
      <c r="G11" s="29">
        <v>30</v>
      </c>
      <c r="H11" s="79"/>
      <c r="I11" s="48">
        <v>2.2799999999999998</v>
      </c>
      <c r="J11" s="9">
        <v>0.24</v>
      </c>
      <c r="K11" s="11">
        <v>14.76</v>
      </c>
      <c r="L11" s="92">
        <v>70.5</v>
      </c>
    </row>
    <row r="12" spans="2:12" s="10" customFormat="1" ht="33.75" customHeight="1" x14ac:dyDescent="0.25">
      <c r="B12" s="27"/>
      <c r="C12" s="47"/>
      <c r="D12" s="32">
        <v>120</v>
      </c>
      <c r="E12" s="29" t="s">
        <v>6</v>
      </c>
      <c r="F12" s="69" t="s">
        <v>19</v>
      </c>
      <c r="G12" s="29">
        <v>20</v>
      </c>
      <c r="H12" s="35"/>
      <c r="I12" s="54">
        <v>1.32</v>
      </c>
      <c r="J12" s="12">
        <v>0.24</v>
      </c>
      <c r="K12" s="20">
        <v>8.0399999999999991</v>
      </c>
      <c r="L12" s="93">
        <v>39.6</v>
      </c>
    </row>
    <row r="13" spans="2:12" s="10" customFormat="1" ht="33.75" customHeight="1" x14ac:dyDescent="0.25">
      <c r="B13" s="27"/>
      <c r="C13" s="47"/>
      <c r="D13" s="77"/>
      <c r="E13" s="45"/>
      <c r="F13" s="38" t="s">
        <v>9</v>
      </c>
      <c r="G13" s="59">
        <f>SUM(G6:G12)</f>
        <v>840</v>
      </c>
      <c r="H13" s="25"/>
      <c r="I13" s="41">
        <f>SUM(I6:I12)</f>
        <v>32.04</v>
      </c>
      <c r="J13" s="8">
        <f>SUM(J6:J12)</f>
        <v>26.7</v>
      </c>
      <c r="K13" s="19">
        <f>SUM(K6:K12)</f>
        <v>98.02000000000001</v>
      </c>
      <c r="L13" s="94">
        <f>SUM(L6:L12)</f>
        <v>753.43</v>
      </c>
    </row>
    <row r="14" spans="2:12" s="10" customFormat="1" ht="33.75" customHeight="1" thickBot="1" x14ac:dyDescent="0.3">
      <c r="B14" s="51"/>
      <c r="C14" s="57"/>
      <c r="D14" s="78"/>
      <c r="E14" s="60"/>
      <c r="F14" s="39" t="s">
        <v>10</v>
      </c>
      <c r="G14" s="60"/>
      <c r="H14" s="70"/>
      <c r="I14" s="71"/>
      <c r="J14" s="72"/>
      <c r="K14" s="73"/>
      <c r="L14" s="95">
        <f>L13/23.5</f>
        <v>32.060851063829787</v>
      </c>
    </row>
    <row r="15" spans="2:12" x14ac:dyDescent="0.25">
      <c r="I15" s="5"/>
      <c r="L15" s="6"/>
    </row>
    <row r="16" spans="2:12" s="15" customFormat="1" ht="18.75" x14ac:dyDescent="0.25">
      <c r="D16" s="44"/>
      <c r="F16" s="55"/>
      <c r="G16" s="56"/>
    </row>
    <row r="17" spans="6:7" ht="18.75" x14ac:dyDescent="0.25">
      <c r="F17" s="13"/>
      <c r="G17" s="14"/>
    </row>
  </sheetData>
  <mergeCells count="10">
    <mergeCell ref="B2:F2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2023-10-30T02:57:50Z</dcterms:modified>
</cp:coreProperties>
</file>