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filterPrivacy="1" defaultThemeVersion="124226"/>
  <xr:revisionPtr revIDLastSave="0" documentId="8_{984D6298-272F-4C52-9793-995E5D1AA2AA}" xr6:coauthVersionLast="47" xr6:coauthVersionMax="47" xr10:uidLastSave="{00000000-0000-0000-0000-000000000000}"/>
  <bookViews>
    <workbookView xWindow="60" yWindow="0" windowWidth="20430" windowHeight="10920" tabRatio="733" xr2:uid="{00000000-000D-0000-FFFF-FFFF00000000}"/>
  </bookViews>
  <sheets>
    <sheet name="11 день" sheetId="20" r:id="rId1"/>
  </sheets>
  <calcPr calcId="181029" refMode="R1C1"/>
</workbook>
</file>

<file path=xl/calcChain.xml><?xml version="1.0" encoding="utf-8"?>
<calcChain xmlns="http://schemas.openxmlformats.org/spreadsheetml/2006/main">
  <c r="I16" i="20" l="1"/>
  <c r="J16" i="20"/>
  <c r="K16" i="20"/>
  <c r="L16" i="20"/>
  <c r="L18" i="20" s="1"/>
  <c r="G16" i="20"/>
  <c r="L15" i="20" l="1"/>
  <c r="L17" i="20" s="1"/>
  <c r="K15" i="20" l="1"/>
  <c r="J15" i="20"/>
  <c r="I15" i="20"/>
  <c r="G15" i="20"/>
</calcChain>
</file>

<file path=xl/sharedStrings.xml><?xml version="1.0" encoding="utf-8"?>
<sst xmlns="http://schemas.openxmlformats.org/spreadsheetml/2006/main" count="44" uniqueCount="36">
  <si>
    <t xml:space="preserve"> Прием пищи</t>
  </si>
  <si>
    <t>день</t>
  </si>
  <si>
    <t>Обед</t>
  </si>
  <si>
    <t xml:space="preserve"> закуска</t>
  </si>
  <si>
    <t>1 блюдо</t>
  </si>
  <si>
    <t>2 блюдо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</si>
  <si>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</si>
  <si>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</si>
  <si>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</si>
  <si>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</si>
  <si>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 xml:space="preserve">       Пищевые вещества, г</t>
  </si>
  <si>
    <t>Выход, г</t>
  </si>
  <si>
    <t>Белки</t>
  </si>
  <si>
    <t>Жиры</t>
  </si>
  <si>
    <t>Углеводы</t>
  </si>
  <si>
    <t xml:space="preserve"> цена</t>
  </si>
  <si>
    <t>Наименование блюд</t>
  </si>
  <si>
    <t xml:space="preserve"> Раздел</t>
  </si>
  <si>
    <t>гор. Напиток</t>
  </si>
  <si>
    <t>Хлеб ржаной</t>
  </si>
  <si>
    <t xml:space="preserve"> гарнир</t>
  </si>
  <si>
    <t xml:space="preserve">Чай с сахаром </t>
  </si>
  <si>
    <t>Хлеб пшеничный</t>
  </si>
  <si>
    <t>гарнир</t>
  </si>
  <si>
    <t>Борщ с мясом и сметаной</t>
  </si>
  <si>
    <t xml:space="preserve">2 блюдо </t>
  </si>
  <si>
    <t>Фрукты в ассортименте (яблоко)</t>
  </si>
  <si>
    <t>Запеканка из рыбы</t>
  </si>
  <si>
    <t>№ рецептуры</t>
  </si>
  <si>
    <t>Энергетическая ценность, ккал</t>
  </si>
  <si>
    <t>Картофельное пюре с маслом (пром. пр-во)</t>
  </si>
  <si>
    <t>о/о*</t>
  </si>
  <si>
    <t>п/к*</t>
  </si>
  <si>
    <t xml:space="preserve"> Рыба запеченная с сыром</t>
  </si>
  <si>
    <t xml:space="preserve"> Рагу овощное с маслом</t>
  </si>
  <si>
    <t xml:space="preserve"> Школа Яйская школа-интернат психолого-педагогической поддержки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</si>
</sst>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  <font>
      <i/>
      <sz val="1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3" fillId="0" borderId="0" xfId="0" applyFont="1"/>
    <xf numFmtId="164" fontId="0" fillId="0" borderId="0" xfId="0" applyNumberFormat="1"/>
    <xf numFmtId="0" fontId="10" fillId="0" borderId="0" xfId="0" applyFont="1"/>
    <xf numFmtId="0" fontId="5" fillId="2" borderId="1" xfId="0" applyFont="1" applyFill="1" applyBorder="1" applyAlignment="1">
      <alignment horizont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10" fillId="2" borderId="0" xfId="0" applyFont="1" applyFill="1"/>
    <xf numFmtId="0" fontId="5" fillId="2" borderId="5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left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9" fillId="2" borderId="9" xfId="0" applyFont="1" applyFill="1" applyBorder="1"/>
    <xf numFmtId="0" fontId="9" fillId="2" borderId="16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left" wrapText="1"/>
    </xf>
    <xf numFmtId="0" fontId="9" fillId="2" borderId="19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5" fillId="2" borderId="9" xfId="1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 wrapText="1"/>
    </xf>
    <xf numFmtId="0" fontId="5" fillId="2" borderId="7" xfId="1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9" fillId="2" borderId="9" xfId="0" applyFont="1" applyFill="1" applyBorder="1" applyAlignment="1">
      <alignment wrapText="1"/>
    </xf>
    <xf numFmtId="0" fontId="8" fillId="2" borderId="9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8" fillId="2" borderId="16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8" fillId="2" borderId="15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5" fillId="2" borderId="19" xfId="1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 wrapText="1"/>
    </xf>
    <xf numFmtId="0" fontId="9" fillId="2" borderId="22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164" fontId="5" fillId="2" borderId="8" xfId="0" applyNumberFormat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 wrapText="1"/>
    </xf>
    <xf numFmtId="164" fontId="7" fillId="2" borderId="9" xfId="0" applyNumberFormat="1" applyFont="1" applyFill="1" applyBorder="1" applyAlignment="1">
      <alignment horizontal="center"/>
    </xf>
    <xf numFmtId="0" fontId="5" fillId="2" borderId="9" xfId="1" applyFont="1" applyFill="1" applyBorder="1" applyAlignment="1">
      <alignment horizontal="center" wrapText="1"/>
    </xf>
    <xf numFmtId="0" fontId="10" fillId="2" borderId="21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10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7" fillId="2" borderId="2" xfId="0" applyFont="1" applyFill="1" applyBorder="1"/>
    <xf numFmtId="0" fontId="5" fillId="2" borderId="11" xfId="1" applyFont="1" applyFill="1" applyBorder="1" applyAlignment="1">
      <alignment horizontal="center"/>
    </xf>
    <xf numFmtId="0" fontId="7" fillId="2" borderId="18" xfId="0" applyFont="1" applyFill="1" applyBorder="1"/>
    <xf numFmtId="0" fontId="5" fillId="2" borderId="27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2" fontId="7" fillId="2" borderId="15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14" fontId="4" fillId="0" borderId="0" xfId="0" applyNumberFormat="1" applyFont="1" applyAlignment="1">
      <alignment horizontal="right"/>
    </xf>
  </cellXfs>
  <cellStyles count="3">
    <cellStyle name="Обычный" xfId="0" builtinId="0"/>
    <cellStyle name="Обычный 2" xfId="2" xr:uid="{00000000-0005-0000-0000-000001000000}"/>
    <cellStyle name="Обычный 2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  <pageSetUpPr fitToPage="1"/>
  </sheetPr>
  <dimension ref="B2:L20"/>
  <sheetViews>
    <sheetView tabSelected="1" zoomScale="60" zoomScaleNormal="60" workbookViewId="0">
      <selection activeCell="L7" sqref="L7"/>
    </sheetView>
  </sheetViews>
  <sheetFormatPr defaultRowHeight="15" x14ac:dyDescent="0.25"/>
  <cols>
    <col min="2" max="2" width="16.85546875" customWidth="1"/>
    <col min="3" max="3" width="16.85546875" style="3" customWidth="1"/>
    <col min="4" max="4" width="15.7109375" style="3" customWidth="1"/>
    <col min="5" max="5" width="20.85546875" customWidth="1"/>
    <col min="6" max="6" width="64.42578125" customWidth="1"/>
    <col min="7" max="7" width="16.28515625" customWidth="1"/>
    <col min="8" max="8" width="10.85546875" customWidth="1"/>
    <col min="10" max="10" width="11.28515625" customWidth="1"/>
    <col min="11" max="11" width="12.85546875" customWidth="1"/>
    <col min="12" max="12" width="23.28515625" customWidth="1"/>
  </cols>
  <sheetData>
    <row r="2" spans="2:12" ht="23.25" x14ac:dyDescent="0.35">
      <c r="B2" s="83" t="s">
        <v>35</v>
      </c>
      <c r="C2" s="83"/>
      <c r="D2" s="83"/>
      <c r="E2" s="83"/>
      <c r="F2" s="83"/>
      <c r="G2" s="49" t="s">
        <v>1</v>
      </c>
      <c r="H2" s="51">
        <v>11</v>
      </c>
      <c r="I2" s="4"/>
      <c r="L2" s="84">
        <v>45240</v>
      </c>
    </row>
    <row r="3" spans="2:12" ht="15.75" thickBot="1" x14ac:dyDescent="0.3">
      <c r="B3" s="1"/>
      <c r="C3" s="2"/>
      <c r="D3" s="2"/>
      <c r="E3" s="1"/>
      <c r="F3" s="1"/>
      <c r="G3" s="1"/>
      <c r="H3" s="1"/>
      <c r="I3" s="1"/>
      <c r="J3" s="1"/>
      <c r="K3" s="1"/>
      <c r="L3" s="1"/>
    </row>
    <row r="4" spans="2:12" s="7" customFormat="1" ht="21.75" customHeight="1" thickBot="1" x14ac:dyDescent="0.3">
      <c r="B4" s="65" t="s">
        <v>0</v>
      </c>
      <c r="C4" s="74"/>
      <c r="D4" s="68" t="s">
        <v>28</v>
      </c>
      <c r="E4" s="65" t="s">
        <v>17</v>
      </c>
      <c r="F4" s="67" t="s">
        <v>16</v>
      </c>
      <c r="G4" s="67" t="s">
        <v>11</v>
      </c>
      <c r="H4" s="67" t="s">
        <v>15</v>
      </c>
      <c r="I4" s="70" t="s">
        <v>10</v>
      </c>
      <c r="J4" s="71"/>
      <c r="K4" s="72"/>
      <c r="L4" s="68" t="s">
        <v>29</v>
      </c>
    </row>
    <row r="5" spans="2:12" s="7" customFormat="1" ht="41.25" customHeight="1" thickBot="1" x14ac:dyDescent="0.3">
      <c r="B5" s="66"/>
      <c r="C5" s="69"/>
      <c r="D5" s="73"/>
      <c r="E5" s="69"/>
      <c r="F5" s="69"/>
      <c r="G5" s="69"/>
      <c r="H5" s="69"/>
      <c r="I5" s="46" t="s">
        <v>12</v>
      </c>
      <c r="J5" s="48" t="s">
        <v>13</v>
      </c>
      <c r="K5" s="46" t="s">
        <v>14</v>
      </c>
      <c r="L5" s="75"/>
    </row>
    <row r="6" spans="2:12" s="11" customFormat="1" ht="33.75" customHeight="1" x14ac:dyDescent="0.25">
      <c r="B6" s="25" t="s">
        <v>2</v>
      </c>
      <c r="C6" s="64"/>
      <c r="D6" s="53">
        <v>24</v>
      </c>
      <c r="E6" s="58" t="s">
        <v>3</v>
      </c>
      <c r="F6" s="42" t="s">
        <v>26</v>
      </c>
      <c r="G6" s="26">
        <v>150</v>
      </c>
      <c r="H6" s="53"/>
      <c r="I6" s="39">
        <v>0.6</v>
      </c>
      <c r="J6" s="13">
        <v>0.6</v>
      </c>
      <c r="K6" s="14">
        <v>14.7</v>
      </c>
      <c r="L6" s="60">
        <v>70.5</v>
      </c>
    </row>
    <row r="7" spans="2:12" s="11" customFormat="1" ht="33.75" customHeight="1" x14ac:dyDescent="0.25">
      <c r="B7" s="25"/>
      <c r="C7" s="44"/>
      <c r="D7" s="17">
        <v>31</v>
      </c>
      <c r="E7" s="28" t="s">
        <v>4</v>
      </c>
      <c r="F7" s="40" t="s">
        <v>24</v>
      </c>
      <c r="G7" s="33">
        <v>200</v>
      </c>
      <c r="H7" s="17"/>
      <c r="I7" s="34">
        <v>5.75</v>
      </c>
      <c r="J7" s="16">
        <v>8.7899999999999991</v>
      </c>
      <c r="K7" s="31">
        <v>8.75</v>
      </c>
      <c r="L7" s="32">
        <v>138.04</v>
      </c>
    </row>
    <row r="8" spans="2:12" s="11" customFormat="1" ht="33.75" customHeight="1" x14ac:dyDescent="0.25">
      <c r="B8" s="50"/>
      <c r="C8" s="41" t="s">
        <v>32</v>
      </c>
      <c r="D8" s="47">
        <v>277</v>
      </c>
      <c r="E8" s="28" t="s">
        <v>5</v>
      </c>
      <c r="F8" s="40" t="s">
        <v>27</v>
      </c>
      <c r="G8" s="33">
        <v>90</v>
      </c>
      <c r="H8" s="17"/>
      <c r="I8" s="37">
        <v>11.49</v>
      </c>
      <c r="J8" s="8">
        <v>6.78</v>
      </c>
      <c r="K8" s="12">
        <v>5.93</v>
      </c>
      <c r="L8" s="29">
        <v>130.91999999999999</v>
      </c>
    </row>
    <row r="9" spans="2:12" s="11" customFormat="1" ht="33.75" customHeight="1" x14ac:dyDescent="0.25">
      <c r="B9" s="50"/>
      <c r="C9" s="41" t="s">
        <v>31</v>
      </c>
      <c r="D9" s="47">
        <v>146</v>
      </c>
      <c r="E9" s="17" t="s">
        <v>25</v>
      </c>
      <c r="F9" s="40" t="s">
        <v>33</v>
      </c>
      <c r="G9" s="33">
        <v>90</v>
      </c>
      <c r="H9" s="17"/>
      <c r="I9" s="37">
        <v>18.5</v>
      </c>
      <c r="J9" s="8">
        <v>3.73</v>
      </c>
      <c r="K9" s="12">
        <v>2.5099999999999998</v>
      </c>
      <c r="L9" s="29">
        <v>116.1</v>
      </c>
    </row>
    <row r="10" spans="2:12" s="11" customFormat="1" ht="33.75" customHeight="1" x14ac:dyDescent="0.25">
      <c r="B10" s="50"/>
      <c r="C10" s="41" t="s">
        <v>32</v>
      </c>
      <c r="D10" s="28">
        <v>50</v>
      </c>
      <c r="E10" s="28" t="s">
        <v>23</v>
      </c>
      <c r="F10" s="19" t="s">
        <v>30</v>
      </c>
      <c r="G10" s="20">
        <v>150</v>
      </c>
      <c r="H10" s="17"/>
      <c r="I10" s="56">
        <v>3.28</v>
      </c>
      <c r="J10" s="57">
        <v>7.81</v>
      </c>
      <c r="K10" s="61">
        <v>21.57</v>
      </c>
      <c r="L10" s="63">
        <v>170.22</v>
      </c>
    </row>
    <row r="11" spans="2:12" s="11" customFormat="1" ht="33.75" customHeight="1" x14ac:dyDescent="0.25">
      <c r="B11" s="50"/>
      <c r="C11" s="41" t="s">
        <v>31</v>
      </c>
      <c r="D11" s="28">
        <v>22</v>
      </c>
      <c r="E11" s="28" t="s">
        <v>20</v>
      </c>
      <c r="F11" s="19" t="s">
        <v>34</v>
      </c>
      <c r="G11" s="20">
        <v>150</v>
      </c>
      <c r="H11" s="17"/>
      <c r="I11" s="56">
        <v>2.41</v>
      </c>
      <c r="J11" s="57">
        <v>7.02</v>
      </c>
      <c r="K11" s="61">
        <v>14.18</v>
      </c>
      <c r="L11" s="63">
        <v>130.79</v>
      </c>
    </row>
    <row r="12" spans="2:12" s="11" customFormat="1" ht="43.5" customHeight="1" x14ac:dyDescent="0.25">
      <c r="B12" s="50"/>
      <c r="C12" s="18"/>
      <c r="D12" s="28">
        <v>114</v>
      </c>
      <c r="E12" s="28" t="s">
        <v>18</v>
      </c>
      <c r="F12" s="27" t="s">
        <v>21</v>
      </c>
      <c r="G12" s="33">
        <v>200</v>
      </c>
      <c r="H12" s="17"/>
      <c r="I12" s="37">
        <v>0</v>
      </c>
      <c r="J12" s="8">
        <v>0</v>
      </c>
      <c r="K12" s="12">
        <v>7.27</v>
      </c>
      <c r="L12" s="29">
        <v>28.73</v>
      </c>
    </row>
    <row r="13" spans="2:12" s="11" customFormat="1" ht="33.75" customHeight="1" x14ac:dyDescent="0.25">
      <c r="B13" s="50"/>
      <c r="C13" s="18"/>
      <c r="D13" s="54">
        <v>119</v>
      </c>
      <c r="E13" s="28" t="s">
        <v>6</v>
      </c>
      <c r="F13" s="24" t="s">
        <v>22</v>
      </c>
      <c r="G13" s="20">
        <v>60</v>
      </c>
      <c r="H13" s="43"/>
      <c r="I13" s="37">
        <v>4.5599999999999996</v>
      </c>
      <c r="J13" s="8">
        <v>0.48</v>
      </c>
      <c r="K13" s="12">
        <v>29.52</v>
      </c>
      <c r="L13" s="29">
        <v>141</v>
      </c>
    </row>
    <row r="14" spans="2:12" s="11" customFormat="1" ht="33.75" customHeight="1" x14ac:dyDescent="0.25">
      <c r="B14" s="50"/>
      <c r="C14" s="18"/>
      <c r="D14" s="28">
        <v>120</v>
      </c>
      <c r="E14" s="28" t="s">
        <v>7</v>
      </c>
      <c r="F14" s="24" t="s">
        <v>19</v>
      </c>
      <c r="G14" s="20">
        <v>50</v>
      </c>
      <c r="H14" s="43"/>
      <c r="I14" s="37">
        <v>3.3</v>
      </c>
      <c r="J14" s="8">
        <v>0.6</v>
      </c>
      <c r="K14" s="12">
        <v>20.100000000000001</v>
      </c>
      <c r="L14" s="29">
        <v>99</v>
      </c>
    </row>
    <row r="15" spans="2:12" s="11" customFormat="1" ht="33.75" customHeight="1" x14ac:dyDescent="0.25">
      <c r="B15" s="50"/>
      <c r="C15" s="41" t="s">
        <v>32</v>
      </c>
      <c r="D15" s="32"/>
      <c r="E15" s="20"/>
      <c r="F15" s="76" t="s">
        <v>8</v>
      </c>
      <c r="G15" s="35">
        <f>G6+G7+G8+G10+G12+G13+G14</f>
        <v>900</v>
      </c>
      <c r="H15" s="43"/>
      <c r="I15" s="37">
        <f t="shared" ref="I15:L15" si="0">I6+I7+I8+I10+I12+I13+I14</f>
        <v>28.98</v>
      </c>
      <c r="J15" s="8">
        <f t="shared" si="0"/>
        <v>25.06</v>
      </c>
      <c r="K15" s="12">
        <f t="shared" si="0"/>
        <v>107.84</v>
      </c>
      <c r="L15" s="62">
        <f t="shared" si="0"/>
        <v>778.41</v>
      </c>
    </row>
    <row r="16" spans="2:12" s="11" customFormat="1" ht="33.75" customHeight="1" x14ac:dyDescent="0.25">
      <c r="B16" s="50"/>
      <c r="C16" s="41" t="s">
        <v>31</v>
      </c>
      <c r="D16" s="77"/>
      <c r="E16" s="22"/>
      <c r="F16" s="76" t="s">
        <v>8</v>
      </c>
      <c r="G16" s="30">
        <f>G6+G7+G9+G11+G12+G13+G14</f>
        <v>900</v>
      </c>
      <c r="H16" s="38"/>
      <c r="I16" s="45">
        <f t="shared" ref="I16:L16" si="1">I6+I7+I9+I11+I12+I13+I14</f>
        <v>35.119999999999997</v>
      </c>
      <c r="J16" s="15">
        <f t="shared" si="1"/>
        <v>21.220000000000002</v>
      </c>
      <c r="K16" s="36">
        <f t="shared" si="1"/>
        <v>97.03</v>
      </c>
      <c r="L16" s="35">
        <f t="shared" si="1"/>
        <v>724.16</v>
      </c>
    </row>
    <row r="17" spans="2:12" s="11" customFormat="1" ht="33.75" customHeight="1" x14ac:dyDescent="0.25">
      <c r="B17" s="50"/>
      <c r="C17" s="41" t="s">
        <v>32</v>
      </c>
      <c r="D17" s="20"/>
      <c r="E17" s="20"/>
      <c r="F17" s="76" t="s">
        <v>9</v>
      </c>
      <c r="G17" s="30"/>
      <c r="H17" s="55"/>
      <c r="I17" s="37"/>
      <c r="J17" s="8"/>
      <c r="K17" s="12"/>
      <c r="L17" s="62">
        <f>L15/23.5</f>
        <v>33.123829787234044</v>
      </c>
    </row>
    <row r="18" spans="2:12" s="11" customFormat="1" ht="33.75" customHeight="1" thickBot="1" x14ac:dyDescent="0.3">
      <c r="B18" s="52"/>
      <c r="C18" s="23" t="s">
        <v>31</v>
      </c>
      <c r="D18" s="21"/>
      <c r="E18" s="21"/>
      <c r="F18" s="78" t="s">
        <v>9</v>
      </c>
      <c r="G18" s="21"/>
      <c r="H18" s="59"/>
      <c r="I18" s="79"/>
      <c r="J18" s="80"/>
      <c r="K18" s="81"/>
      <c r="L18" s="82">
        <f>L16/23.5</f>
        <v>30.815319148936169</v>
      </c>
    </row>
    <row r="19" spans="2:12" x14ac:dyDescent="0.25">
      <c r="I19" s="5"/>
      <c r="L19" s="6"/>
    </row>
    <row r="20" spans="2:12" ht="18.75" x14ac:dyDescent="0.25">
      <c r="F20" s="9"/>
      <c r="G20" s="10"/>
    </row>
  </sheetData>
  <mergeCells count="10">
    <mergeCell ref="B2:F2"/>
    <mergeCell ref="B4:B5"/>
    <mergeCell ref="C4:C5"/>
    <mergeCell ref="D4:D5"/>
    <mergeCell ref="E4:E5"/>
    <mergeCell ref="F4:F5"/>
    <mergeCell ref="G4:G5"/>
    <mergeCell ref="H4:H5"/>
    <mergeCell ref="L4:L5"/>
    <mergeCell ref="I4:K4"/>
  </mergeCells>
  <pageMargins left="0.7" right="0.7" top="0.75" bottom="0.75" header="0.3" footer="0.3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2023-10-30T05:05:58Z</dcterms:modified>
</cp:coreProperties>
</file>