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462BA98C-1C16-4DE0-B47D-8734029286CF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5 день" sheetId="24" r:id="rId1"/>
  </sheets>
  <calcPr calcId="181029" refMode="R1C1"/>
</workbook>
</file>

<file path=xl/calcChain.xml><?xml version="1.0" encoding="utf-8"?>
<calcChain xmlns="http://schemas.openxmlformats.org/spreadsheetml/2006/main">
  <c r="I16" i="24" l="1"/>
  <c r="J16" i="24"/>
  <c r="K16" i="24"/>
  <c r="L16" i="24"/>
  <c r="L18" i="24" s="1"/>
  <c r="G16" i="24"/>
  <c r="L15" i="24" l="1"/>
  <c r="L17" i="24" s="1"/>
  <c r="K15" i="24"/>
  <c r="J15" i="24"/>
  <c r="I15" i="24"/>
  <c r="G15" i="24"/>
</calcChain>
</file>

<file path=xl/sharedStrings.xml><?xml version="1.0" encoding="utf-8"?>
<sst xmlns="http://schemas.openxmlformats.org/spreadsheetml/2006/main" count="44" uniqueCount="35">
  <si>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</si>
  <si>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</si>
  <si>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</si>
  <si>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</si>
  <si>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</si>
  <si>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</si>
  <si>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</si>
  <si>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</si>
  <si>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</si>
  <si>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</si>
  <si>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</si>
  <si>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</si>
  <si>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</si>
  <si>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</si>
  <si>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</si>
  <si>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</si>
  <si>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</si>
  <si>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</si>
  <si>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</si>
  <si>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</si>
  <si>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</si>
  <si>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</si>
  <si>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</si>
  <si>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</si>
  <si>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 xml:space="preserve">Картофельное пюре с маслом </t>
  </si>
  <si>
    <t>Сок фруктовый (ананасовый)</t>
  </si>
  <si>
    <t>№ рецептуры</t>
  </si>
  <si>
    <t>Энергетическая ценность, ккал</t>
  </si>
  <si>
    <t>Минтай под сырно - картофельной шубкой</t>
  </si>
  <si>
    <t>Икра свекольная</t>
  </si>
  <si>
    <t>о/о*</t>
  </si>
  <si>
    <t>п/к*</t>
  </si>
  <si>
    <t xml:space="preserve"> Картофель отварной с маслом и зеленью</t>
  </si>
  <si>
    <t>Рыба запеченная с помидором и сыром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</si>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</sst>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5" fillId="2" borderId="16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2" borderId="0" xfId="0" applyNumberFormat="1" applyFill="1"/>
    <xf numFmtId="0" fontId="9" fillId="2" borderId="1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/>
    </xf>
    <xf numFmtId="0" fontId="5" fillId="2" borderId="10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2" borderId="2" xfId="0" applyFont="1" applyFill="1" applyBorder="1"/>
    <xf numFmtId="0" fontId="5" fillId="2" borderId="18" xfId="1" applyFont="1" applyFill="1" applyBorder="1" applyAlignment="1">
      <alignment horizontal="center"/>
    </xf>
    <xf numFmtId="0" fontId="7" fillId="2" borderId="23" xfId="0" applyFont="1" applyFill="1" applyBorder="1"/>
    <xf numFmtId="164" fontId="5" fillId="2" borderId="1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B2:L20"/>
  <sheetViews>
    <sheetView tabSelected="1" zoomScale="60" zoomScaleNormal="60" workbookViewId="0">
      <selection activeCell="M17" sqref="M17"/>
    </sheetView>
  </sheetViews>
  <sheetFormatPr defaultRowHeight="15" x14ac:dyDescent="0.25"/>
  <cols>
    <col min="2" max="3" width="16.85546875" customWidth="1"/>
    <col min="4" max="4" width="17.140625" style="3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2.5703125" customWidth="1"/>
  </cols>
  <sheetData>
    <row r="2" spans="2:12" ht="23.25" x14ac:dyDescent="0.35">
      <c r="B2" s="76" t="s">
        <v>34</v>
      </c>
      <c r="C2" s="76"/>
      <c r="D2" s="76"/>
      <c r="E2" s="76"/>
      <c r="F2" s="76"/>
      <c r="G2" s="42" t="s">
        <v>1</v>
      </c>
      <c r="H2" s="45">
        <v>15</v>
      </c>
      <c r="I2" s="4"/>
      <c r="L2" s="77">
        <v>45245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60" t="s">
        <v>0</v>
      </c>
      <c r="C4" s="60"/>
      <c r="D4" s="63" t="s">
        <v>26</v>
      </c>
      <c r="E4" s="60" t="s">
        <v>19</v>
      </c>
      <c r="F4" s="62" t="s">
        <v>18</v>
      </c>
      <c r="G4" s="62" t="s">
        <v>13</v>
      </c>
      <c r="H4" s="62" t="s">
        <v>17</v>
      </c>
      <c r="I4" s="66" t="s">
        <v>12</v>
      </c>
      <c r="J4" s="67"/>
      <c r="K4" s="68"/>
      <c r="L4" s="63" t="s">
        <v>27</v>
      </c>
    </row>
    <row r="5" spans="2:12" s="5" customFormat="1" ht="28.5" customHeight="1" thickBot="1" x14ac:dyDescent="0.3">
      <c r="B5" s="61"/>
      <c r="C5" s="65"/>
      <c r="D5" s="64"/>
      <c r="E5" s="61"/>
      <c r="F5" s="61"/>
      <c r="G5" s="61"/>
      <c r="H5" s="61"/>
      <c r="I5" s="15" t="s">
        <v>14</v>
      </c>
      <c r="J5" s="41" t="s">
        <v>15</v>
      </c>
      <c r="K5" s="15" t="s">
        <v>16</v>
      </c>
      <c r="L5" s="69"/>
    </row>
    <row r="6" spans="2:12" s="10" customFormat="1" ht="26.45" customHeight="1" x14ac:dyDescent="0.25">
      <c r="B6" s="50" t="s">
        <v>2</v>
      </c>
      <c r="C6" s="53"/>
      <c r="D6" s="43">
        <v>9</v>
      </c>
      <c r="E6" s="23" t="s">
        <v>9</v>
      </c>
      <c r="F6" s="54" t="s">
        <v>29</v>
      </c>
      <c r="G6" s="23">
        <v>60</v>
      </c>
      <c r="H6" s="44"/>
      <c r="I6" s="36">
        <v>1.26</v>
      </c>
      <c r="J6" s="12">
        <v>4.26</v>
      </c>
      <c r="K6" s="13">
        <v>7.26</v>
      </c>
      <c r="L6" s="36">
        <v>72.48</v>
      </c>
    </row>
    <row r="7" spans="2:12" s="10" customFormat="1" ht="26.45" customHeight="1" x14ac:dyDescent="0.25">
      <c r="B7" s="47"/>
      <c r="C7" s="17"/>
      <c r="D7" s="16">
        <v>30</v>
      </c>
      <c r="E7" s="17" t="s">
        <v>3</v>
      </c>
      <c r="F7" s="52" t="s">
        <v>7</v>
      </c>
      <c r="G7" s="17">
        <v>200</v>
      </c>
      <c r="H7" s="24"/>
      <c r="I7" s="34">
        <v>6</v>
      </c>
      <c r="J7" s="6">
        <v>6.27</v>
      </c>
      <c r="K7" s="11">
        <v>7.12</v>
      </c>
      <c r="L7" s="73">
        <v>109.75</v>
      </c>
    </row>
    <row r="8" spans="2:12" s="10" customFormat="1" ht="35.25" customHeight="1" x14ac:dyDescent="0.25">
      <c r="B8" s="46"/>
      <c r="C8" s="37" t="s">
        <v>31</v>
      </c>
      <c r="D8" s="16">
        <v>335</v>
      </c>
      <c r="E8" s="17" t="s">
        <v>4</v>
      </c>
      <c r="F8" s="48" t="s">
        <v>28</v>
      </c>
      <c r="G8" s="31">
        <v>90</v>
      </c>
      <c r="H8" s="24"/>
      <c r="I8" s="34">
        <v>13.36</v>
      </c>
      <c r="J8" s="6">
        <v>4.6500000000000004</v>
      </c>
      <c r="K8" s="11">
        <v>5.82</v>
      </c>
      <c r="L8" s="34">
        <v>117.73</v>
      </c>
    </row>
    <row r="9" spans="2:12" s="10" customFormat="1" ht="35.25" customHeight="1" x14ac:dyDescent="0.25">
      <c r="B9" s="46"/>
      <c r="C9" s="37" t="s">
        <v>30</v>
      </c>
      <c r="D9" s="16">
        <v>182</v>
      </c>
      <c r="E9" s="17" t="s">
        <v>4</v>
      </c>
      <c r="F9" s="48" t="s">
        <v>33</v>
      </c>
      <c r="G9" s="31">
        <v>90</v>
      </c>
      <c r="H9" s="24"/>
      <c r="I9" s="34">
        <v>18.61</v>
      </c>
      <c r="J9" s="6">
        <v>5.33</v>
      </c>
      <c r="K9" s="11">
        <v>2.89</v>
      </c>
      <c r="L9" s="34">
        <v>133.04</v>
      </c>
    </row>
    <row r="10" spans="2:12" s="10" customFormat="1" ht="26.45" customHeight="1" x14ac:dyDescent="0.25">
      <c r="B10" s="46"/>
      <c r="C10" s="37" t="s">
        <v>31</v>
      </c>
      <c r="D10" s="16">
        <v>50</v>
      </c>
      <c r="E10" s="17" t="s">
        <v>23</v>
      </c>
      <c r="F10" s="52" t="s">
        <v>24</v>
      </c>
      <c r="G10" s="17">
        <v>150</v>
      </c>
      <c r="H10" s="24"/>
      <c r="I10" s="55">
        <v>3.28</v>
      </c>
      <c r="J10" s="56">
        <v>7.81</v>
      </c>
      <c r="K10" s="59">
        <v>21.57</v>
      </c>
      <c r="L10" s="55">
        <v>170.22</v>
      </c>
    </row>
    <row r="11" spans="2:12" s="10" customFormat="1" ht="26.45" customHeight="1" x14ac:dyDescent="0.25">
      <c r="B11" s="46"/>
      <c r="C11" s="37" t="s">
        <v>30</v>
      </c>
      <c r="D11" s="24">
        <v>51</v>
      </c>
      <c r="E11" s="17" t="s">
        <v>21</v>
      </c>
      <c r="F11" s="26" t="s">
        <v>32</v>
      </c>
      <c r="G11" s="17">
        <v>150</v>
      </c>
      <c r="H11" s="16"/>
      <c r="I11" s="55">
        <v>3.33</v>
      </c>
      <c r="J11" s="56">
        <v>3.81</v>
      </c>
      <c r="K11" s="59">
        <v>26.04</v>
      </c>
      <c r="L11" s="55">
        <v>151.12</v>
      </c>
    </row>
    <row r="12" spans="2:12" s="10" customFormat="1" ht="33.75" customHeight="1" x14ac:dyDescent="0.25">
      <c r="B12" s="46"/>
      <c r="C12" s="37"/>
      <c r="D12" s="16">
        <v>107</v>
      </c>
      <c r="E12" s="17" t="s">
        <v>8</v>
      </c>
      <c r="F12" s="48" t="s">
        <v>25</v>
      </c>
      <c r="G12" s="31">
        <v>200</v>
      </c>
      <c r="H12" s="24"/>
      <c r="I12" s="34">
        <v>0.6</v>
      </c>
      <c r="J12" s="6">
        <v>0.2</v>
      </c>
      <c r="K12" s="11">
        <v>23.6</v>
      </c>
      <c r="L12" s="34">
        <v>104</v>
      </c>
    </row>
    <row r="13" spans="2:12" s="10" customFormat="1" ht="26.45" customHeight="1" x14ac:dyDescent="0.25">
      <c r="B13" s="46"/>
      <c r="C13" s="37"/>
      <c r="D13" s="38">
        <v>119</v>
      </c>
      <c r="E13" s="17" t="s">
        <v>5</v>
      </c>
      <c r="F13" s="52" t="s">
        <v>22</v>
      </c>
      <c r="G13" s="17">
        <v>45</v>
      </c>
      <c r="H13" s="39"/>
      <c r="I13" s="34">
        <v>3.42</v>
      </c>
      <c r="J13" s="6">
        <v>0.36</v>
      </c>
      <c r="K13" s="11">
        <v>22.14</v>
      </c>
      <c r="L13" s="34">
        <v>105.75</v>
      </c>
    </row>
    <row r="14" spans="2:12" s="10" customFormat="1" ht="26.45" customHeight="1" x14ac:dyDescent="0.25">
      <c r="B14" s="46"/>
      <c r="C14" s="37"/>
      <c r="D14" s="16">
        <v>120</v>
      </c>
      <c r="E14" s="17" t="s">
        <v>6</v>
      </c>
      <c r="F14" s="52" t="s">
        <v>20</v>
      </c>
      <c r="G14" s="17">
        <v>45</v>
      </c>
      <c r="H14" s="49"/>
      <c r="I14" s="34">
        <v>2.97</v>
      </c>
      <c r="J14" s="6">
        <v>0.54</v>
      </c>
      <c r="K14" s="11">
        <v>18.09</v>
      </c>
      <c r="L14" s="34">
        <v>89.1</v>
      </c>
    </row>
    <row r="15" spans="2:12" s="10" customFormat="1" ht="26.45" customHeight="1" x14ac:dyDescent="0.25">
      <c r="B15" s="46"/>
      <c r="C15" s="37" t="s">
        <v>31</v>
      </c>
      <c r="D15" s="27"/>
      <c r="E15" s="17"/>
      <c r="F15" s="70" t="s">
        <v>10</v>
      </c>
      <c r="G15" s="25">
        <f>G6+G7+G8+G10+G12+G13+G14</f>
        <v>790</v>
      </c>
      <c r="H15" s="58"/>
      <c r="I15" s="34">
        <f t="shared" ref="I15:L15" si="0">I6+I7+I8+I10+I12+I13+I14</f>
        <v>30.89</v>
      </c>
      <c r="J15" s="6">
        <f t="shared" si="0"/>
        <v>24.089999999999996</v>
      </c>
      <c r="K15" s="11">
        <f t="shared" si="0"/>
        <v>105.60000000000001</v>
      </c>
      <c r="L15" s="74">
        <f t="shared" si="0"/>
        <v>769.03000000000009</v>
      </c>
    </row>
    <row r="16" spans="2:12" s="10" customFormat="1" ht="26.45" customHeight="1" x14ac:dyDescent="0.25">
      <c r="B16" s="46"/>
      <c r="C16" s="37" t="s">
        <v>30</v>
      </c>
      <c r="D16" s="71"/>
      <c r="E16" s="19"/>
      <c r="F16" s="70" t="s">
        <v>10</v>
      </c>
      <c r="G16" s="25">
        <f>G6+G7+G9+G11+G12+G13+G14</f>
        <v>790</v>
      </c>
      <c r="H16" s="35"/>
      <c r="I16" s="40">
        <f t="shared" ref="I16:L16" si="1">I6+I7+I9+I11+I12+I13+I14</f>
        <v>36.19</v>
      </c>
      <c r="J16" s="14">
        <f t="shared" si="1"/>
        <v>20.769999999999996</v>
      </c>
      <c r="K16" s="33">
        <f t="shared" si="1"/>
        <v>107.14</v>
      </c>
      <c r="L16" s="40">
        <f t="shared" si="1"/>
        <v>765.24</v>
      </c>
    </row>
    <row r="17" spans="2:12" s="10" customFormat="1" ht="26.45" customHeight="1" x14ac:dyDescent="0.25">
      <c r="B17" s="46"/>
      <c r="C17" s="37" t="s">
        <v>31</v>
      </c>
      <c r="D17" s="17"/>
      <c r="E17" s="17"/>
      <c r="F17" s="70" t="s">
        <v>11</v>
      </c>
      <c r="G17" s="25"/>
      <c r="H17" s="58"/>
      <c r="I17" s="34"/>
      <c r="J17" s="6"/>
      <c r="K17" s="11"/>
      <c r="L17" s="74">
        <f>L15/23.5</f>
        <v>32.72468085106383</v>
      </c>
    </row>
    <row r="18" spans="2:12" s="10" customFormat="1" ht="26.45" customHeight="1" thickBot="1" x14ac:dyDescent="0.3">
      <c r="B18" s="51"/>
      <c r="C18" s="20" t="s">
        <v>30</v>
      </c>
      <c r="D18" s="18"/>
      <c r="E18" s="18"/>
      <c r="F18" s="72" t="s">
        <v>11</v>
      </c>
      <c r="G18" s="18"/>
      <c r="H18" s="57"/>
      <c r="I18" s="32"/>
      <c r="J18" s="21"/>
      <c r="K18" s="22"/>
      <c r="L18" s="75">
        <f>L16/23.5</f>
        <v>32.563404255319149</v>
      </c>
    </row>
    <row r="19" spans="2:12" x14ac:dyDescent="0.25">
      <c r="D19" s="28"/>
      <c r="E19" s="9"/>
      <c r="F19" s="9"/>
      <c r="G19" s="9"/>
      <c r="H19" s="9"/>
      <c r="I19" s="29"/>
      <c r="J19" s="9"/>
      <c r="K19" s="9"/>
      <c r="L19" s="30"/>
    </row>
    <row r="20" spans="2:12" ht="18.75" x14ac:dyDescent="0.25">
      <c r="F20" s="7"/>
      <c r="G20" s="8"/>
    </row>
  </sheetData>
  <mergeCells count="10">
    <mergeCell ref="B2:F2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2023-10-30T05:14:58Z</dcterms:modified>
</cp:coreProperties>
</file>