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C28E5B30-07E1-4B02-B499-F29B4FCCEC29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19день " sheetId="28" r:id="rId1"/>
  </sheets>
  <calcPr calcId="181029" refMode="R1C1"/>
</workbook>
</file>

<file path=xl/calcChain.xml><?xml version="1.0" encoding="utf-8"?>
<calcChain xmlns="http://schemas.openxmlformats.org/spreadsheetml/2006/main">
  <c r="L13" i="28" l="1"/>
  <c r="L14" i="28" s="1"/>
  <c r="K13" i="28"/>
  <c r="J13" i="28"/>
  <c r="I13" i="28"/>
  <c r="G13" i="28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<sst xmlns="http://schemas.openxmlformats.org/spreadsheetml/2006/main" count="30" uniqueCount="30">
  <si>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</si>
  <si>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</si>
  <si>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</si>
  <si>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 xml:space="preserve"> закуска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</si>
  <si>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</si>
  <si>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</si>
  <si>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</si>
  <si>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</si>
  <si>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</si>
  <si>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</si>
  <si>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</si>
  <si>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</si>
  <si>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</si>
  <si>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</si>
  <si>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</si>
  <si>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</si>
  <si>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</si>
  <si>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</si>
  <si>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</si>
  <si>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</si>
  <si>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</si>
  <si>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Фрукты в ассортименте (яблоко)</t>
  </si>
  <si>
    <t>Напиток плодово-ягодный  витаминизированный (черносмородиновый)</t>
  </si>
  <si>
    <t>№ рецептуры</t>
  </si>
  <si>
    <t>Энергетическая ценность, ккал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</si>
  <si>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</si>
  <si>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</si>
  <si>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Суп овощной с мясом и сметаной</t>
  </si>
  <si>
    <t xml:space="preserve">1 блюдо 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</si>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</sst>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7" xfId="0" applyFont="1" applyFill="1" applyBorder="1"/>
    <xf numFmtId="0" fontId="9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9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9" fillId="2" borderId="3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9" fillId="2" borderId="20" xfId="0" applyFont="1" applyFill="1" applyBorder="1" applyAlignment="1">
      <alignment wrapText="1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  <pageSetUpPr fitToPage="1"/>
  </sheetPr>
  <dimension ref="B2:L15"/>
  <sheetViews>
    <sheetView tabSelected="1" zoomScale="60" zoomScaleNormal="60" workbookViewId="0">
      <selection activeCell="F20" sqref="F20"/>
    </sheetView>
  </sheetViews>
  <sheetFormatPr defaultRowHeight="15" x14ac:dyDescent="0.25"/>
  <cols>
    <col min="2" max="3" width="16.85546875" customWidth="1"/>
    <col min="4" max="4" width="15.7109375" style="3" customWidth="1"/>
    <col min="5" max="5" width="22.42578125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22.42578125" customWidth="1"/>
  </cols>
  <sheetData>
    <row r="2" spans="2:12" ht="23.25" x14ac:dyDescent="0.35">
      <c r="B2" s="74" t="s">
        <v>29</v>
      </c>
      <c r="C2" s="74"/>
      <c r="D2" s="74"/>
      <c r="E2" s="74"/>
      <c r="F2" s="74"/>
      <c r="G2" s="47" t="s">
        <v>1</v>
      </c>
      <c r="H2" s="50">
        <v>19</v>
      </c>
      <c r="I2" s="4"/>
      <c r="L2" s="75">
        <v>45250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64" t="s">
        <v>0</v>
      </c>
      <c r="C4" s="64"/>
      <c r="D4" s="67" t="s">
        <v>23</v>
      </c>
      <c r="E4" s="64" t="s">
        <v>17</v>
      </c>
      <c r="F4" s="66" t="s">
        <v>16</v>
      </c>
      <c r="G4" s="66" t="s">
        <v>11</v>
      </c>
      <c r="H4" s="66" t="s">
        <v>15</v>
      </c>
      <c r="I4" s="70" t="s">
        <v>10</v>
      </c>
      <c r="J4" s="71"/>
      <c r="K4" s="72"/>
      <c r="L4" s="67" t="s">
        <v>24</v>
      </c>
    </row>
    <row r="5" spans="2:12" s="5" customFormat="1" ht="28.5" customHeight="1" thickBot="1" x14ac:dyDescent="0.3">
      <c r="B5" s="65"/>
      <c r="C5" s="69"/>
      <c r="D5" s="68"/>
      <c r="E5" s="65"/>
      <c r="F5" s="65"/>
      <c r="G5" s="65"/>
      <c r="H5" s="65"/>
      <c r="I5" s="44" t="s">
        <v>12</v>
      </c>
      <c r="J5" s="37" t="s">
        <v>13</v>
      </c>
      <c r="K5" s="45" t="s">
        <v>14</v>
      </c>
      <c r="L5" s="73"/>
    </row>
    <row r="6" spans="2:12" s="8" customFormat="1" ht="26.45" customHeight="1" x14ac:dyDescent="0.25">
      <c r="B6" s="53" t="s">
        <v>2</v>
      </c>
      <c r="C6" s="17"/>
      <c r="D6" s="17">
        <v>24</v>
      </c>
      <c r="E6" s="48" t="s">
        <v>3</v>
      </c>
      <c r="F6" s="33" t="s">
        <v>21</v>
      </c>
      <c r="G6" s="36">
        <v>150</v>
      </c>
      <c r="H6" s="49"/>
      <c r="I6" s="30">
        <v>0.6</v>
      </c>
      <c r="J6" s="10">
        <v>0.6</v>
      </c>
      <c r="K6" s="35">
        <v>14.7</v>
      </c>
      <c r="L6" s="76">
        <v>70.5</v>
      </c>
    </row>
    <row r="7" spans="2:12" s="8" customFormat="1" ht="26.45" customHeight="1" x14ac:dyDescent="0.25">
      <c r="B7" s="52"/>
      <c r="C7" s="20"/>
      <c r="D7" s="13">
        <v>138</v>
      </c>
      <c r="E7" s="13" t="s">
        <v>28</v>
      </c>
      <c r="F7" s="63" t="s">
        <v>27</v>
      </c>
      <c r="G7" s="27">
        <v>200</v>
      </c>
      <c r="H7" s="12"/>
      <c r="I7" s="28">
        <v>6.03</v>
      </c>
      <c r="J7" s="11">
        <v>6.38</v>
      </c>
      <c r="K7" s="24">
        <v>11.17</v>
      </c>
      <c r="L7" s="28">
        <v>126.47</v>
      </c>
    </row>
    <row r="8" spans="2:12" s="8" customFormat="1" ht="34.5" customHeight="1" x14ac:dyDescent="0.25">
      <c r="B8" s="51"/>
      <c r="C8" s="32"/>
      <c r="D8" s="13">
        <v>177</v>
      </c>
      <c r="E8" s="21" t="s">
        <v>4</v>
      </c>
      <c r="F8" s="31" t="s">
        <v>25</v>
      </c>
      <c r="G8" s="41">
        <v>90</v>
      </c>
      <c r="H8" s="41"/>
      <c r="I8" s="29">
        <v>15.77</v>
      </c>
      <c r="J8" s="6">
        <v>13.36</v>
      </c>
      <c r="K8" s="9">
        <v>1.61</v>
      </c>
      <c r="L8" s="29">
        <v>190.47</v>
      </c>
    </row>
    <row r="9" spans="2:12" s="8" customFormat="1" ht="27" customHeight="1" x14ac:dyDescent="0.25">
      <c r="B9" s="51"/>
      <c r="C9" s="32"/>
      <c r="D9" s="13">
        <v>55</v>
      </c>
      <c r="E9" s="21" t="s">
        <v>20</v>
      </c>
      <c r="F9" s="31" t="s">
        <v>26</v>
      </c>
      <c r="G9" s="41">
        <v>150</v>
      </c>
      <c r="H9" s="41"/>
      <c r="I9" s="28">
        <v>3.55</v>
      </c>
      <c r="J9" s="11">
        <v>4.8499999999999996</v>
      </c>
      <c r="K9" s="24">
        <v>24.29</v>
      </c>
      <c r="L9" s="28">
        <v>155.04</v>
      </c>
    </row>
    <row r="10" spans="2:12" s="8" customFormat="1" ht="38.25" customHeight="1" x14ac:dyDescent="0.25">
      <c r="B10" s="51"/>
      <c r="C10" s="32"/>
      <c r="D10" s="13">
        <v>104</v>
      </c>
      <c r="E10" s="21" t="s">
        <v>7</v>
      </c>
      <c r="F10" s="55" t="s">
        <v>22</v>
      </c>
      <c r="G10" s="46">
        <v>200</v>
      </c>
      <c r="H10" s="12"/>
      <c r="I10" s="29">
        <v>0</v>
      </c>
      <c r="J10" s="6">
        <v>0</v>
      </c>
      <c r="K10" s="9">
        <v>14.16</v>
      </c>
      <c r="L10" s="29">
        <v>55.48</v>
      </c>
    </row>
    <row r="11" spans="2:12" s="8" customFormat="1" ht="26.45" customHeight="1" x14ac:dyDescent="0.25">
      <c r="B11" s="51"/>
      <c r="C11" s="32"/>
      <c r="D11" s="25">
        <v>119</v>
      </c>
      <c r="E11" s="21" t="s">
        <v>5</v>
      </c>
      <c r="F11" s="16" t="s">
        <v>19</v>
      </c>
      <c r="G11" s="41">
        <v>30</v>
      </c>
      <c r="H11" s="12"/>
      <c r="I11" s="29">
        <v>2.2799999999999998</v>
      </c>
      <c r="J11" s="6">
        <v>0.24</v>
      </c>
      <c r="K11" s="9">
        <v>14.76</v>
      </c>
      <c r="L11" s="77">
        <v>70.5</v>
      </c>
    </row>
    <row r="12" spans="2:12" s="8" customFormat="1" ht="23.25" customHeight="1" x14ac:dyDescent="0.25">
      <c r="B12" s="51"/>
      <c r="C12" s="32"/>
      <c r="D12" s="13">
        <v>120</v>
      </c>
      <c r="E12" s="21" t="s">
        <v>6</v>
      </c>
      <c r="F12" s="16" t="s">
        <v>18</v>
      </c>
      <c r="G12" s="41">
        <v>20</v>
      </c>
      <c r="H12" s="34"/>
      <c r="I12" s="29">
        <v>1.32</v>
      </c>
      <c r="J12" s="6">
        <v>0.24</v>
      </c>
      <c r="K12" s="9">
        <v>8.0399999999999991</v>
      </c>
      <c r="L12" s="77">
        <v>39.6</v>
      </c>
    </row>
    <row r="13" spans="2:12" s="8" customFormat="1" ht="23.25" customHeight="1" x14ac:dyDescent="0.25">
      <c r="B13" s="51"/>
      <c r="C13" s="20"/>
      <c r="D13" s="15"/>
      <c r="E13" s="22"/>
      <c r="F13" s="18" t="s">
        <v>8</v>
      </c>
      <c r="G13" s="42">
        <f>G6+G7+G8+G9+G10+G11+G12</f>
        <v>840</v>
      </c>
      <c r="H13" s="61"/>
      <c r="I13" s="39">
        <f t="shared" ref="I13:L13" si="0">I6+I7+I8+I9+I10+I11+I12</f>
        <v>29.55</v>
      </c>
      <c r="J13" s="38">
        <f t="shared" si="0"/>
        <v>25.669999999999995</v>
      </c>
      <c r="K13" s="40">
        <f t="shared" si="0"/>
        <v>88.72999999999999</v>
      </c>
      <c r="L13" s="78">
        <f t="shared" si="0"/>
        <v>708.06000000000006</v>
      </c>
    </row>
    <row r="14" spans="2:12" s="8" customFormat="1" ht="23.25" customHeight="1" thickBot="1" x14ac:dyDescent="0.3">
      <c r="B14" s="54"/>
      <c r="C14" s="58"/>
      <c r="D14" s="14"/>
      <c r="E14" s="23"/>
      <c r="F14" s="19" t="s">
        <v>9</v>
      </c>
      <c r="G14" s="57"/>
      <c r="H14" s="62"/>
      <c r="I14" s="59"/>
      <c r="J14" s="60"/>
      <c r="K14" s="56"/>
      <c r="L14" s="43">
        <f>L13/23.5</f>
        <v>30.130212765957449</v>
      </c>
    </row>
    <row r="15" spans="2:12" s="7" customFormat="1" x14ac:dyDescent="0.25">
      <c r="D15" s="26"/>
    </row>
  </sheetData>
  <mergeCells count="10">
    <mergeCell ref="B2:F2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2023-10-30T05:28:39Z</dcterms:modified>
</cp:coreProperties>
</file>