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B09CB730-2B3A-4F5A-BBE1-17CB31C4784A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21день" sheetId="30" r:id="rId1"/>
  </sheets>
  <definedNames>
    <definedName name="_xlnm.Print_Area" localSheetId="0">'21день'!$B$2:$L$18</definedName>
  </definedNames>
  <calcPr calcId="181029" refMode="R1C1"/>
</workbook>
</file>

<file path=xl/calcChain.xml><?xml version="1.0" encoding="utf-8"?>
<calcChain xmlns="http://schemas.openxmlformats.org/spreadsheetml/2006/main">
  <c r="I16" i="30" l="1"/>
  <c r="J16" i="30"/>
  <c r="K16" i="30"/>
  <c r="L16" i="30"/>
  <c r="L18" i="30" s="1"/>
  <c r="G16" i="30"/>
  <c r="L15" i="30" l="1"/>
  <c r="L17" i="30" s="1"/>
  <c r="K15" i="30"/>
  <c r="J15" i="30"/>
  <c r="I15" i="30"/>
  <c r="G15" i="30"/>
</calcChain>
</file>

<file path=xl/sharedStrings.xml><?xml version="1.0" encoding="utf-8"?>
<sst xmlns="http://schemas.openxmlformats.org/spreadsheetml/2006/main" count="44" uniqueCount="35">
  <si>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</si>
  <si>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</si>
  <si>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</si>
  <si>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</si>
  <si>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</si>
  <si>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</si>
  <si>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</si>
  <si>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</si>
  <si>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</si>
  <si>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</si>
  <si>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</si>
  <si>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</si>
  <si>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</si>
  <si>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</si>
  <si>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</si>
  <si>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</si>
  <si>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</si>
  <si>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</si>
  <si>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</si>
  <si>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</si>
  <si>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</si>
  <si>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</si>
  <si>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гарнир</t>
  </si>
  <si>
    <t>Борщ с мясом и сметаной</t>
  </si>
  <si>
    <t xml:space="preserve">Картофельное пюре с маслом </t>
  </si>
  <si>
    <t>Сок фруктовый (персиковый)</t>
  </si>
  <si>
    <t>№ рецептуры</t>
  </si>
  <si>
    <t>Энергетическая ценность, ккал</t>
  </si>
  <si>
    <t>Фрукты в ассортименте (мандарин)</t>
  </si>
  <si>
    <t>Фрикадельки куриные с красным соусом (пром. пр-во)</t>
  </si>
  <si>
    <t>о/о*</t>
  </si>
  <si>
    <t>п/к*</t>
  </si>
  <si>
    <t>Чахохбили</t>
  </si>
  <si>
    <t xml:space="preserve"> Рагу овощное с маслом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</si>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</sst>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15" xfId="0" applyFont="1" applyFill="1" applyBorder="1"/>
    <xf numFmtId="0" fontId="8" fillId="2" borderId="18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6" xfId="0" applyFont="1" applyFill="1" applyBorder="1"/>
    <xf numFmtId="0" fontId="8" fillId="2" borderId="18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0" fontId="5" fillId="2" borderId="20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8" fillId="2" borderId="26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8" fillId="2" borderId="26" xfId="0" applyFont="1" applyFill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2" borderId="2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26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left"/>
    </xf>
    <xf numFmtId="0" fontId="4" fillId="2" borderId="1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7" fillId="2" borderId="18" xfId="0" applyFont="1" applyFill="1" applyBorder="1"/>
    <xf numFmtId="0" fontId="4" fillId="2" borderId="5" xfId="1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2" borderId="2" xfId="0" applyFont="1" applyFill="1" applyBorder="1"/>
    <xf numFmtId="0" fontId="5" fillId="2" borderId="26" xfId="0" applyFont="1" applyFill="1" applyBorder="1"/>
    <xf numFmtId="0" fontId="4" fillId="2" borderId="20" xfId="1" applyFont="1" applyFill="1" applyBorder="1" applyAlignment="1">
      <alignment horizontal="center"/>
    </xf>
    <xf numFmtId="0" fontId="5" fillId="2" borderId="29" xfId="0" applyFont="1" applyFill="1" applyBorder="1"/>
    <xf numFmtId="0" fontId="6" fillId="2" borderId="25" xfId="0" applyFont="1" applyFill="1" applyBorder="1"/>
    <xf numFmtId="0" fontId="8" fillId="2" borderId="27" xfId="0" applyFont="1" applyFill="1" applyBorder="1"/>
    <xf numFmtId="164" fontId="4" fillId="2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  <pageSetUpPr fitToPage="1"/>
  </sheetPr>
  <dimension ref="B2:L19"/>
  <sheetViews>
    <sheetView tabSelected="1" zoomScale="60" zoomScaleNormal="60" workbookViewId="0">
      <selection activeCell="O11" sqref="O11"/>
    </sheetView>
  </sheetViews>
  <sheetFormatPr defaultRowHeight="15" x14ac:dyDescent="0.25"/>
  <cols>
    <col min="2" max="3" width="19.7109375" customWidth="1"/>
    <col min="4" max="4" width="18.7109375" style="3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</cols>
  <sheetData>
    <row r="2" spans="2:12" ht="23.25" x14ac:dyDescent="0.35">
      <c r="B2" s="86" t="s">
        <v>34</v>
      </c>
      <c r="C2" s="86"/>
      <c r="D2" s="86"/>
      <c r="E2" s="86"/>
      <c r="F2" s="86"/>
      <c r="G2" s="52" t="s">
        <v>1</v>
      </c>
      <c r="H2" s="55">
        <v>21</v>
      </c>
      <c r="I2" s="4"/>
      <c r="L2" s="87">
        <v>45252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67" t="s">
        <v>0</v>
      </c>
      <c r="C4" s="67"/>
      <c r="D4" s="70" t="s">
        <v>26</v>
      </c>
      <c r="E4" s="67" t="s">
        <v>18</v>
      </c>
      <c r="F4" s="69" t="s">
        <v>17</v>
      </c>
      <c r="G4" s="69" t="s">
        <v>12</v>
      </c>
      <c r="H4" s="69" t="s">
        <v>16</v>
      </c>
      <c r="I4" s="72" t="s">
        <v>11</v>
      </c>
      <c r="J4" s="73"/>
      <c r="K4" s="74"/>
      <c r="L4" s="70" t="s">
        <v>27</v>
      </c>
    </row>
    <row r="5" spans="2:12" s="5" customFormat="1" ht="16.5" thickBot="1" x14ac:dyDescent="0.3">
      <c r="B5" s="68"/>
      <c r="C5" s="68"/>
      <c r="D5" s="75"/>
      <c r="E5" s="71"/>
      <c r="F5" s="71"/>
      <c r="G5" s="71"/>
      <c r="H5" s="71"/>
      <c r="I5" s="49" t="s">
        <v>13</v>
      </c>
      <c r="J5" s="51" t="s">
        <v>14</v>
      </c>
      <c r="K5" s="50" t="s">
        <v>15</v>
      </c>
      <c r="L5" s="76"/>
    </row>
    <row r="6" spans="2:12" s="5" customFormat="1" ht="37.5" customHeight="1" x14ac:dyDescent="0.25">
      <c r="B6" s="56" t="s">
        <v>2</v>
      </c>
      <c r="C6" s="64"/>
      <c r="D6" s="40">
        <v>137</v>
      </c>
      <c r="E6" s="54" t="s">
        <v>8</v>
      </c>
      <c r="F6" s="65" t="s">
        <v>28</v>
      </c>
      <c r="G6" s="66">
        <v>100</v>
      </c>
      <c r="H6" s="53"/>
      <c r="I6" s="38">
        <v>0.8</v>
      </c>
      <c r="J6" s="10">
        <v>0.2</v>
      </c>
      <c r="K6" s="11">
        <v>7.5</v>
      </c>
      <c r="L6" s="38">
        <v>38</v>
      </c>
    </row>
    <row r="7" spans="2:12" s="5" customFormat="1" ht="37.5" customHeight="1" x14ac:dyDescent="0.25">
      <c r="B7" s="57"/>
      <c r="C7" s="22"/>
      <c r="D7" s="14">
        <v>31</v>
      </c>
      <c r="E7" s="25" t="s">
        <v>3</v>
      </c>
      <c r="F7" s="48" t="s">
        <v>23</v>
      </c>
      <c r="G7" s="31">
        <v>200</v>
      </c>
      <c r="H7" s="14"/>
      <c r="I7" s="33">
        <v>5.75</v>
      </c>
      <c r="J7" s="13">
        <v>8.7899999999999991</v>
      </c>
      <c r="K7" s="28">
        <v>8.75</v>
      </c>
      <c r="L7" s="33">
        <v>138.04</v>
      </c>
    </row>
    <row r="8" spans="2:12" s="8" customFormat="1" ht="37.5" customHeight="1" x14ac:dyDescent="0.25">
      <c r="B8" s="15"/>
      <c r="C8" s="39" t="s">
        <v>31</v>
      </c>
      <c r="D8" s="46">
        <v>258</v>
      </c>
      <c r="E8" s="25" t="s">
        <v>4</v>
      </c>
      <c r="F8" s="58" t="s">
        <v>29</v>
      </c>
      <c r="G8" s="17">
        <v>90</v>
      </c>
      <c r="H8" s="14"/>
      <c r="I8" s="36">
        <v>13.03</v>
      </c>
      <c r="J8" s="6">
        <v>8.84</v>
      </c>
      <c r="K8" s="9">
        <v>8.16</v>
      </c>
      <c r="L8" s="36">
        <v>156.30000000000001</v>
      </c>
    </row>
    <row r="9" spans="2:12" s="8" customFormat="1" ht="37.5" customHeight="1" x14ac:dyDescent="0.25">
      <c r="B9" s="15"/>
      <c r="C9" s="39" t="s">
        <v>30</v>
      </c>
      <c r="D9" s="17">
        <v>150</v>
      </c>
      <c r="E9" s="17" t="s">
        <v>4</v>
      </c>
      <c r="F9" s="26" t="s">
        <v>32</v>
      </c>
      <c r="G9" s="31">
        <v>90</v>
      </c>
      <c r="H9" s="14"/>
      <c r="I9" s="33">
        <v>21.52</v>
      </c>
      <c r="J9" s="13">
        <v>19.57</v>
      </c>
      <c r="K9" s="28">
        <v>2.4500000000000002</v>
      </c>
      <c r="L9" s="33">
        <v>270.77</v>
      </c>
    </row>
    <row r="10" spans="2:12" s="8" customFormat="1" ht="37.5" customHeight="1" x14ac:dyDescent="0.25">
      <c r="B10" s="15"/>
      <c r="C10" s="39" t="s">
        <v>31</v>
      </c>
      <c r="D10" s="46">
        <v>50</v>
      </c>
      <c r="E10" s="14" t="s">
        <v>22</v>
      </c>
      <c r="F10" s="59" t="s">
        <v>24</v>
      </c>
      <c r="G10" s="17">
        <v>150</v>
      </c>
      <c r="H10" s="25"/>
      <c r="I10" s="60">
        <v>3.28</v>
      </c>
      <c r="J10" s="61">
        <v>7.81</v>
      </c>
      <c r="K10" s="63">
        <v>21.57</v>
      </c>
      <c r="L10" s="60">
        <v>170.22</v>
      </c>
    </row>
    <row r="11" spans="2:12" s="8" customFormat="1" ht="37.5" customHeight="1" x14ac:dyDescent="0.25">
      <c r="B11" s="15"/>
      <c r="C11" s="39" t="s">
        <v>30</v>
      </c>
      <c r="D11" s="25">
        <v>22</v>
      </c>
      <c r="E11" s="25" t="s">
        <v>20</v>
      </c>
      <c r="F11" s="16" t="s">
        <v>33</v>
      </c>
      <c r="G11" s="17">
        <v>150</v>
      </c>
      <c r="H11" s="14"/>
      <c r="I11" s="60">
        <v>2.41</v>
      </c>
      <c r="J11" s="61">
        <v>7.02</v>
      </c>
      <c r="K11" s="63">
        <v>14.18</v>
      </c>
      <c r="L11" s="60">
        <v>130.79</v>
      </c>
    </row>
    <row r="12" spans="2:12" s="8" customFormat="1" ht="37.5" customHeight="1" x14ac:dyDescent="0.25">
      <c r="B12" s="15"/>
      <c r="C12" s="62"/>
      <c r="D12" s="46">
        <v>107</v>
      </c>
      <c r="E12" s="14" t="s">
        <v>7</v>
      </c>
      <c r="F12" s="48" t="s">
        <v>25</v>
      </c>
      <c r="G12" s="31">
        <v>200</v>
      </c>
      <c r="H12" s="42"/>
      <c r="I12" s="36">
        <v>0.6</v>
      </c>
      <c r="J12" s="6">
        <v>0</v>
      </c>
      <c r="K12" s="9">
        <v>33</v>
      </c>
      <c r="L12" s="36">
        <v>136</v>
      </c>
    </row>
    <row r="13" spans="2:12" s="8" customFormat="1" ht="37.5" customHeight="1" x14ac:dyDescent="0.25">
      <c r="B13" s="15"/>
      <c r="C13" s="62"/>
      <c r="D13" s="47">
        <v>119</v>
      </c>
      <c r="E13" s="14" t="s">
        <v>5</v>
      </c>
      <c r="F13" s="59" t="s">
        <v>21</v>
      </c>
      <c r="G13" s="17">
        <v>20</v>
      </c>
      <c r="H13" s="42"/>
      <c r="I13" s="36">
        <v>1.52</v>
      </c>
      <c r="J13" s="6">
        <v>0.16</v>
      </c>
      <c r="K13" s="9">
        <v>9.84</v>
      </c>
      <c r="L13" s="83">
        <v>47</v>
      </c>
    </row>
    <row r="14" spans="2:12" s="8" customFormat="1" ht="37.5" customHeight="1" x14ac:dyDescent="0.25">
      <c r="B14" s="15"/>
      <c r="C14" s="62"/>
      <c r="D14" s="46">
        <v>120</v>
      </c>
      <c r="E14" s="14" t="s">
        <v>6</v>
      </c>
      <c r="F14" s="59" t="s">
        <v>19</v>
      </c>
      <c r="G14" s="17">
        <v>20</v>
      </c>
      <c r="H14" s="42"/>
      <c r="I14" s="36">
        <v>1.32</v>
      </c>
      <c r="J14" s="6">
        <v>0.24</v>
      </c>
      <c r="K14" s="9">
        <v>8.0399999999999991</v>
      </c>
      <c r="L14" s="83">
        <v>39.6</v>
      </c>
    </row>
    <row r="15" spans="2:12" s="8" customFormat="1" ht="37.5" customHeight="1" x14ac:dyDescent="0.25">
      <c r="B15" s="15"/>
      <c r="C15" s="39" t="s">
        <v>31</v>
      </c>
      <c r="D15" s="29"/>
      <c r="E15" s="17"/>
      <c r="F15" s="77" t="s">
        <v>9</v>
      </c>
      <c r="G15" s="34">
        <f>G6+G7+G8+G10+G12+G13+G14</f>
        <v>780</v>
      </c>
      <c r="H15" s="78"/>
      <c r="I15" s="44">
        <f t="shared" ref="I15:L15" si="0">I6+I7+I8+I10+I12+I13+I14</f>
        <v>26.3</v>
      </c>
      <c r="J15" s="43">
        <f t="shared" si="0"/>
        <v>26.039999999999996</v>
      </c>
      <c r="K15" s="45">
        <f t="shared" si="0"/>
        <v>96.860000000000014</v>
      </c>
      <c r="L15" s="84">
        <f t="shared" si="0"/>
        <v>725.16000000000008</v>
      </c>
    </row>
    <row r="16" spans="2:12" s="8" customFormat="1" ht="37.5" customHeight="1" x14ac:dyDescent="0.25">
      <c r="B16" s="15"/>
      <c r="C16" s="39" t="s">
        <v>30</v>
      </c>
      <c r="D16" s="79"/>
      <c r="E16" s="19"/>
      <c r="F16" s="77" t="s">
        <v>9</v>
      </c>
      <c r="G16" s="27">
        <f>G6+G7+G9+G11+G12+G13+G14</f>
        <v>780</v>
      </c>
      <c r="H16" s="37"/>
      <c r="I16" s="41">
        <f t="shared" ref="I16:L16" si="1">I6+I7+I9+I11+I12+I13+I14</f>
        <v>33.92</v>
      </c>
      <c r="J16" s="12">
        <f t="shared" si="1"/>
        <v>35.979999999999997</v>
      </c>
      <c r="K16" s="35">
        <f t="shared" si="1"/>
        <v>83.759999999999991</v>
      </c>
      <c r="L16" s="41">
        <f t="shared" si="1"/>
        <v>800.19999999999993</v>
      </c>
    </row>
    <row r="17" spans="2:12" s="8" customFormat="1" ht="37.5" customHeight="1" x14ac:dyDescent="0.25">
      <c r="B17" s="15"/>
      <c r="C17" s="39" t="s">
        <v>31</v>
      </c>
      <c r="D17" s="17"/>
      <c r="E17" s="17"/>
      <c r="F17" s="77" t="s">
        <v>10</v>
      </c>
      <c r="G17" s="27"/>
      <c r="H17" s="80"/>
      <c r="I17" s="44"/>
      <c r="J17" s="43"/>
      <c r="K17" s="45"/>
      <c r="L17" s="84">
        <f>L15/23.5</f>
        <v>30.857872340425537</v>
      </c>
    </row>
    <row r="18" spans="2:12" s="8" customFormat="1" ht="37.5" customHeight="1" thickBot="1" x14ac:dyDescent="0.3">
      <c r="B18" s="21"/>
      <c r="C18" s="20" t="s">
        <v>30</v>
      </c>
      <c r="D18" s="18"/>
      <c r="E18" s="18"/>
      <c r="F18" s="81" t="s">
        <v>10</v>
      </c>
      <c r="G18" s="18"/>
      <c r="H18" s="82"/>
      <c r="I18" s="32"/>
      <c r="J18" s="23"/>
      <c r="K18" s="24"/>
      <c r="L18" s="85">
        <f>L16/23.5</f>
        <v>34.051063829787232</v>
      </c>
    </row>
    <row r="19" spans="2:12" x14ac:dyDescent="0.25">
      <c r="C19" s="7"/>
      <c r="D19" s="30"/>
      <c r="E19" s="7"/>
      <c r="F19" s="7"/>
      <c r="G19" s="7"/>
      <c r="H19" s="7"/>
      <c r="I19" s="7"/>
      <c r="J19" s="7"/>
      <c r="K19" s="7"/>
      <c r="L19" s="7"/>
    </row>
  </sheetData>
  <mergeCells count="10">
    <mergeCell ref="B2:F2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21день</vt:lpstr>
      <vt:lpstr>'21день'!Область_печати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2023-10-30T05:33:23Z</dcterms:modified>
</cp:coreProperties>
</file>