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1D375248-B01C-48ED-B8A9-BB077D18FB91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2 день" sheetId="10" r:id="rId1"/>
  </sheets>
  <calcPr calcId="181029" refMode="R1C1"/>
</workbook>
</file>

<file path=xl/calcChain.xml><?xml version="1.0" encoding="utf-8"?>
<calcChain xmlns="http://schemas.openxmlformats.org/spreadsheetml/2006/main">
  <c r="L15" i="10" l="1"/>
  <c r="I15" i="10" l="1"/>
  <c r="J15" i="10"/>
  <c r="K15" i="10"/>
  <c r="L17" i="10"/>
  <c r="G15" i="10"/>
  <c r="L14" i="10" l="1"/>
  <c r="L16" i="10" s="1"/>
  <c r="K14" i="10"/>
  <c r="J14" i="10"/>
  <c r="I14" i="10"/>
  <c r="G14" i="10"/>
</calcChain>
</file>

<file path=xl/sharedStrings.xml><?xml version="1.0" encoding="utf-8"?>
<sst xmlns="http://schemas.openxmlformats.org/spreadsheetml/2006/main" count="40" uniqueCount="33">
  <si>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</si>
  <si>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</si>
  <si>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</si>
  <si>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</si>
  <si>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</si>
  <si>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</si>
  <si>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</si>
  <si>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</si>
  <si>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</si>
  <si>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</si>
  <si>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</si>
  <si>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</si>
  <si>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</si>
  <si>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</si>
  <si>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</si>
  <si>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</si>
  <si>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</si>
  <si>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</si>
  <si>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</si>
  <si>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</si>
  <si>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Суп рыбный с крупой (рыбные консервы)</t>
  </si>
  <si>
    <t xml:space="preserve"> гарнир</t>
  </si>
  <si>
    <t>Хлеб пшеничный</t>
  </si>
  <si>
    <t>№ рецептуры</t>
  </si>
  <si>
    <t>Энергетическая ценность, ккал</t>
  </si>
  <si>
    <t>Компот из смеси фруктов и ягод</t>
  </si>
  <si>
    <t>Маринад из моркови</t>
  </si>
  <si>
    <t>о/о*</t>
  </si>
  <si>
    <t>п/к*</t>
  </si>
  <si>
    <t>Чахохбили</t>
  </si>
  <si>
    <t xml:space="preserve"> Картофель отварной с маслом и зеленью</t>
  </si>
  <si>
    <t>Котлета из птицы "Ряба"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</si>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</sst>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10" fillId="2" borderId="0" xfId="0" applyFont="1" applyFill="1"/>
    <xf numFmtId="0" fontId="4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6" xfId="0" applyFont="1" applyFill="1" applyBorder="1"/>
    <xf numFmtId="0" fontId="9" fillId="2" borderId="1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4" fillId="2" borderId="6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wrapText="1"/>
    </xf>
    <xf numFmtId="0" fontId="4" fillId="2" borderId="12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2" borderId="0" xfId="0" applyFont="1" applyFill="1"/>
    <xf numFmtId="164" fontId="9" fillId="2" borderId="0" xfId="0" applyNumberFormat="1" applyFont="1" applyFill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0" xfId="1"/>
    <xf numFmtId="0" fontId="6" fillId="0" borderId="0" xfId="0" applyFont="1" applyAlignment="1">
      <alignment horizontal="center"/>
    </xf>
    <xf numFmtId="0" fontId="4" fillId="2" borderId="0" xfId="1" applyFont="1" applyFill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4" fillId="2" borderId="12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9" fillId="2" borderId="17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2:N30"/>
  <sheetViews>
    <sheetView tabSelected="1" zoomScale="62" zoomScaleNormal="62" workbookViewId="0">
      <selection activeCell="O8" sqref="O8"/>
    </sheetView>
  </sheetViews>
  <sheetFormatPr defaultRowHeight="15" x14ac:dyDescent="0.25"/>
  <cols>
    <col min="2" max="2" width="20" customWidth="1"/>
    <col min="3" max="3" width="20.7109375" customWidth="1"/>
    <col min="4" max="4" width="20.42578125" style="3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</cols>
  <sheetData>
    <row r="2" spans="2:14" ht="23.25" x14ac:dyDescent="0.35">
      <c r="B2" s="78" t="s">
        <v>32</v>
      </c>
      <c r="C2" s="78"/>
      <c r="D2" s="78"/>
      <c r="E2" s="78"/>
      <c r="F2" s="78"/>
      <c r="G2" s="48" t="s">
        <v>1</v>
      </c>
      <c r="H2" s="47">
        <v>2</v>
      </c>
      <c r="I2" s="4"/>
      <c r="L2" s="79">
        <v>45258</v>
      </c>
    </row>
    <row r="3" spans="2:14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4" s="5" customFormat="1" ht="31.5" customHeight="1" thickBot="1" x14ac:dyDescent="0.3">
      <c r="B4" s="71" t="s">
        <v>0</v>
      </c>
      <c r="C4" s="71"/>
      <c r="D4" s="73" t="s">
        <v>23</v>
      </c>
      <c r="E4" s="71" t="s">
        <v>18</v>
      </c>
      <c r="F4" s="73" t="s">
        <v>17</v>
      </c>
      <c r="G4" s="73" t="s">
        <v>12</v>
      </c>
      <c r="H4" s="73" t="s">
        <v>16</v>
      </c>
      <c r="I4" s="76" t="s">
        <v>11</v>
      </c>
      <c r="J4" s="77"/>
      <c r="K4" s="77"/>
      <c r="L4" s="74" t="s">
        <v>24</v>
      </c>
    </row>
    <row r="5" spans="2:14" s="5" customFormat="1" ht="16.5" thickBot="1" x14ac:dyDescent="0.3">
      <c r="B5" s="72"/>
      <c r="C5" s="72"/>
      <c r="D5" s="72"/>
      <c r="E5" s="72"/>
      <c r="F5" s="72"/>
      <c r="G5" s="72"/>
      <c r="H5" s="72"/>
      <c r="I5" s="43" t="s">
        <v>13</v>
      </c>
      <c r="J5" s="39" t="s">
        <v>14</v>
      </c>
      <c r="K5" s="41" t="s">
        <v>15</v>
      </c>
      <c r="L5" s="75"/>
    </row>
    <row r="6" spans="2:14" s="7" customFormat="1" ht="26.45" customHeight="1" x14ac:dyDescent="0.25">
      <c r="B6" s="52"/>
      <c r="C6" s="67"/>
      <c r="D6" s="61">
        <v>13</v>
      </c>
      <c r="E6" s="17" t="s">
        <v>3</v>
      </c>
      <c r="F6" s="80" t="s">
        <v>26</v>
      </c>
      <c r="G6" s="81">
        <v>60</v>
      </c>
      <c r="H6" s="17"/>
      <c r="I6" s="82">
        <v>1.1200000000000001</v>
      </c>
      <c r="J6" s="83">
        <v>4.2699999999999996</v>
      </c>
      <c r="K6" s="84">
        <v>6.02</v>
      </c>
      <c r="L6" s="82">
        <v>68.62</v>
      </c>
    </row>
    <row r="7" spans="2:14" s="7" customFormat="1" ht="26.45" customHeight="1" x14ac:dyDescent="0.25">
      <c r="B7" s="50" t="s">
        <v>2</v>
      </c>
      <c r="C7" s="51"/>
      <c r="D7" s="13">
        <v>36</v>
      </c>
      <c r="E7" s="13" t="s">
        <v>4</v>
      </c>
      <c r="F7" s="18" t="s">
        <v>20</v>
      </c>
      <c r="G7" s="13">
        <v>200</v>
      </c>
      <c r="H7" s="11"/>
      <c r="I7" s="26">
        <v>4.9800000000000004</v>
      </c>
      <c r="J7" s="10">
        <v>6.07</v>
      </c>
      <c r="K7" s="23">
        <v>12.72</v>
      </c>
      <c r="L7" s="26">
        <v>125.51</v>
      </c>
    </row>
    <row r="8" spans="2:14" s="7" customFormat="1" ht="36.75" customHeight="1" x14ac:dyDescent="0.25">
      <c r="B8" s="49"/>
      <c r="C8" s="51" t="s">
        <v>28</v>
      </c>
      <c r="D8" s="13">
        <v>84</v>
      </c>
      <c r="E8" s="13" t="s">
        <v>5</v>
      </c>
      <c r="F8" s="18" t="s">
        <v>31</v>
      </c>
      <c r="G8" s="25">
        <v>90</v>
      </c>
      <c r="H8" s="11"/>
      <c r="I8" s="26">
        <v>16.690000000000001</v>
      </c>
      <c r="J8" s="10">
        <v>13.86</v>
      </c>
      <c r="K8" s="23">
        <v>10.69</v>
      </c>
      <c r="L8" s="26">
        <v>234.91</v>
      </c>
      <c r="N8" s="42"/>
    </row>
    <row r="9" spans="2:14" s="7" customFormat="1" ht="29.25" customHeight="1" x14ac:dyDescent="0.25">
      <c r="B9" s="49"/>
      <c r="C9" s="53" t="s">
        <v>27</v>
      </c>
      <c r="D9" s="13">
        <v>150</v>
      </c>
      <c r="E9" s="13" t="s">
        <v>5</v>
      </c>
      <c r="F9" s="18" t="s">
        <v>29</v>
      </c>
      <c r="G9" s="25">
        <v>90</v>
      </c>
      <c r="H9" s="11"/>
      <c r="I9" s="26">
        <v>21.52</v>
      </c>
      <c r="J9" s="10">
        <v>19.57</v>
      </c>
      <c r="K9" s="23">
        <v>2.4500000000000002</v>
      </c>
      <c r="L9" s="26">
        <v>270.77</v>
      </c>
      <c r="N9" s="42"/>
    </row>
    <row r="10" spans="2:14" s="7" customFormat="1" ht="33" customHeight="1" x14ac:dyDescent="0.25">
      <c r="B10" s="49"/>
      <c r="C10" s="51"/>
      <c r="D10" s="13">
        <v>51</v>
      </c>
      <c r="E10" s="13" t="s">
        <v>21</v>
      </c>
      <c r="F10" s="22" t="s">
        <v>30</v>
      </c>
      <c r="G10" s="13">
        <v>150</v>
      </c>
      <c r="H10" s="11"/>
      <c r="I10" s="55">
        <v>3.33</v>
      </c>
      <c r="J10" s="56">
        <v>3.81</v>
      </c>
      <c r="K10" s="62">
        <v>26.04</v>
      </c>
      <c r="L10" s="55">
        <v>151.12</v>
      </c>
      <c r="N10" s="42"/>
    </row>
    <row r="11" spans="2:14" s="7" customFormat="1" ht="30.75" customHeight="1" x14ac:dyDescent="0.25">
      <c r="B11" s="49"/>
      <c r="C11" s="51"/>
      <c r="D11" s="13">
        <v>216</v>
      </c>
      <c r="E11" s="13" t="s">
        <v>8</v>
      </c>
      <c r="F11" s="30" t="s">
        <v>25</v>
      </c>
      <c r="G11" s="25">
        <v>200</v>
      </c>
      <c r="H11" s="11"/>
      <c r="I11" s="29">
        <v>0.25</v>
      </c>
      <c r="J11" s="6">
        <v>0</v>
      </c>
      <c r="K11" s="8">
        <v>12.73</v>
      </c>
      <c r="L11" s="29">
        <v>51.3</v>
      </c>
      <c r="N11" s="42"/>
    </row>
    <row r="12" spans="2:14" s="7" customFormat="1" ht="26.45" customHeight="1" x14ac:dyDescent="0.25">
      <c r="B12" s="49"/>
      <c r="C12" s="51"/>
      <c r="D12" s="24">
        <v>119</v>
      </c>
      <c r="E12" s="13" t="s">
        <v>6</v>
      </c>
      <c r="F12" s="22" t="s">
        <v>22</v>
      </c>
      <c r="G12" s="13">
        <v>40</v>
      </c>
      <c r="H12" s="37"/>
      <c r="I12" s="29">
        <v>3.04</v>
      </c>
      <c r="J12" s="6">
        <v>0.32</v>
      </c>
      <c r="K12" s="8">
        <v>19.68</v>
      </c>
      <c r="L12" s="29">
        <v>94</v>
      </c>
    </row>
    <row r="13" spans="2:14" s="7" customFormat="1" ht="26.45" customHeight="1" x14ac:dyDescent="0.25">
      <c r="B13" s="49"/>
      <c r="C13" s="51"/>
      <c r="D13" s="13">
        <v>120</v>
      </c>
      <c r="E13" s="13" t="s">
        <v>7</v>
      </c>
      <c r="F13" s="22" t="s">
        <v>19</v>
      </c>
      <c r="G13" s="13">
        <v>30</v>
      </c>
      <c r="H13" s="37"/>
      <c r="I13" s="29">
        <v>1.98</v>
      </c>
      <c r="J13" s="6">
        <v>0.36</v>
      </c>
      <c r="K13" s="8">
        <v>12.06</v>
      </c>
      <c r="L13" s="89">
        <v>59.4</v>
      </c>
    </row>
    <row r="14" spans="2:14" s="7" customFormat="1" ht="26.45" customHeight="1" x14ac:dyDescent="0.25">
      <c r="B14" s="12"/>
      <c r="C14" s="51" t="s">
        <v>28</v>
      </c>
      <c r="D14" s="13"/>
      <c r="E14" s="13"/>
      <c r="F14" s="19" t="s">
        <v>9</v>
      </c>
      <c r="G14" s="27">
        <f>G6+G7+G8+G10+G11+G12+G13</f>
        <v>770</v>
      </c>
      <c r="H14" s="36"/>
      <c r="I14" s="38">
        <f t="shared" ref="I14:L14" si="0">I6+I7+I8+I10+I11+I12+I13</f>
        <v>31.390000000000004</v>
      </c>
      <c r="J14" s="9">
        <f t="shared" si="0"/>
        <v>28.689999999999998</v>
      </c>
      <c r="K14" s="28">
        <f t="shared" si="0"/>
        <v>99.94</v>
      </c>
      <c r="L14" s="38">
        <f t="shared" si="0"/>
        <v>784.8599999999999</v>
      </c>
    </row>
    <row r="15" spans="2:14" s="7" customFormat="1" ht="26.45" customHeight="1" x14ac:dyDescent="0.25">
      <c r="B15" s="12"/>
      <c r="C15" s="51" t="s">
        <v>27</v>
      </c>
      <c r="D15" s="13"/>
      <c r="E15" s="15"/>
      <c r="F15" s="54" t="s">
        <v>9</v>
      </c>
      <c r="G15" s="21">
        <f>G7+G6+G10+G9+G11+G12+G13</f>
        <v>770</v>
      </c>
      <c r="H15" s="69"/>
      <c r="I15" s="85">
        <f t="shared" ref="I15:K15" si="1">I7+I6+I10+I9+I11+I12+I13</f>
        <v>36.22</v>
      </c>
      <c r="J15" s="86">
        <f t="shared" si="1"/>
        <v>34.4</v>
      </c>
      <c r="K15" s="87">
        <f t="shared" si="1"/>
        <v>91.700000000000017</v>
      </c>
      <c r="L15" s="90">
        <f>L7+L6+L10+L9+L11+L12+L13</f>
        <v>820.71999999999991</v>
      </c>
    </row>
    <row r="16" spans="2:14" s="7" customFormat="1" ht="26.45" customHeight="1" x14ac:dyDescent="0.25">
      <c r="B16" s="12"/>
      <c r="C16" s="51" t="s">
        <v>28</v>
      </c>
      <c r="D16" s="13"/>
      <c r="E16" s="13"/>
      <c r="F16" s="19" t="s">
        <v>10</v>
      </c>
      <c r="G16" s="68"/>
      <c r="H16" s="88"/>
      <c r="I16" s="45"/>
      <c r="J16" s="44"/>
      <c r="K16" s="46"/>
      <c r="L16" s="91">
        <f>L14/23.5</f>
        <v>33.398297872340422</v>
      </c>
    </row>
    <row r="17" spans="2:12" s="7" customFormat="1" ht="26.45" customHeight="1" thickBot="1" x14ac:dyDescent="0.3">
      <c r="B17" s="16"/>
      <c r="C17" s="57" t="s">
        <v>27</v>
      </c>
      <c r="D17" s="14"/>
      <c r="E17" s="14"/>
      <c r="F17" s="20" t="s">
        <v>10</v>
      </c>
      <c r="G17" s="35"/>
      <c r="H17" s="70"/>
      <c r="I17" s="58"/>
      <c r="J17" s="59"/>
      <c r="K17" s="60"/>
      <c r="L17" s="92">
        <f>L15/23.5</f>
        <v>34.924255319148934</v>
      </c>
    </row>
    <row r="18" spans="2:12" s="7" customFormat="1" ht="26.45" customHeight="1" x14ac:dyDescent="0.25">
      <c r="B18" s="31"/>
      <c r="C18" s="32"/>
      <c r="D18" s="32"/>
      <c r="E18" s="32"/>
      <c r="F18" s="63"/>
      <c r="G18" s="64"/>
      <c r="H18" s="65"/>
      <c r="I18" s="65"/>
      <c r="J18" s="65"/>
      <c r="K18" s="65"/>
      <c r="L18" s="66"/>
    </row>
    <row r="19" spans="2:12" s="7" customFormat="1" ht="26.45" customHeight="1" x14ac:dyDescent="0.25">
      <c r="B19" s="31"/>
      <c r="C19" s="31"/>
      <c r="D19" s="32"/>
      <c r="E19" s="31"/>
      <c r="F19" s="33"/>
      <c r="G19" s="31"/>
      <c r="H19" s="31"/>
      <c r="I19" s="31"/>
      <c r="J19" s="31"/>
      <c r="K19" s="31"/>
      <c r="L19" s="34"/>
    </row>
    <row r="26" spans="2:12" s="40" customFormat="1" ht="12.75" x14ac:dyDescent="0.2"/>
    <row r="27" spans="2:12" s="40" customFormat="1" ht="12.75" x14ac:dyDescent="0.2"/>
    <row r="28" spans="2:12" s="40" customFormat="1" ht="12.75" x14ac:dyDescent="0.2"/>
    <row r="29" spans="2:12" s="40" customFormat="1" ht="12.75" x14ac:dyDescent="0.2"/>
    <row r="30" spans="2:12" s="40" customFormat="1" ht="12.75" x14ac:dyDescent="0.2"/>
  </sheetData>
  <mergeCells count="10">
    <mergeCell ref="B2:F2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2023-10-30T02:41:47Z</dcterms:modified>
</cp:coreProperties>
</file>