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D55048C4-A43E-4D85-BD9E-E70A5298F94A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3 день" sheetId="2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2" l="1"/>
  <c r="L12" i="22"/>
  <c r="G12" i="22"/>
  <c r="I12" i="22" l="1"/>
  <c r="J12" i="22"/>
  <c r="L13" i="22"/>
</calcChain>
</file>

<file path=xl/sharedStrings.xml><?xml version="1.0" encoding="utf-8"?>
<sst xmlns="http://schemas.openxmlformats.org/spreadsheetml/2006/main" count="28" uniqueCount="26">
  <si>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</si>
  <si>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</si>
  <si>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</si>
  <si>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</si>
  <si>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</si>
  <si>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</si>
  <si>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Компот из сухофруктов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</si>
  <si>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</si>
  <si>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</si>
  <si>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</si>
  <si>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</si>
  <si>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</si>
  <si>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</si>
  <si>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</si>
  <si>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</si>
  <si>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</si>
  <si>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</si>
  <si>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</si>
  <si>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</si>
  <si>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</si>
  <si>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фасолью</t>
  </si>
  <si>
    <t>Фрукты в ассортименте (яблоко)</t>
  </si>
  <si>
    <t>№ рецептуры</t>
  </si>
  <si>
    <t>Энергетическая ценность, ккал</t>
  </si>
  <si>
    <t>Плов с курицей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</si>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</sst>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10" fillId="2" borderId="0" xfId="0" applyFont="1" applyFill="1"/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5" fillId="2" borderId="14" xfId="0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12" fillId="2" borderId="0" xfId="0" applyFont="1" applyFill="1"/>
    <xf numFmtId="0" fontId="9" fillId="2" borderId="29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164" fontId="5" fillId="2" borderId="13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25" xfId="0" applyFont="1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B2:L16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2" width="16.85546875" customWidth="1"/>
    <col min="3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</cols>
  <sheetData>
    <row r="2" spans="2:12" ht="23.25" x14ac:dyDescent="0.35">
      <c r="B2" s="80" t="s">
        <v>25</v>
      </c>
      <c r="C2" s="80"/>
      <c r="D2" s="80"/>
      <c r="E2" s="80"/>
      <c r="F2" s="80"/>
      <c r="G2" s="62" t="s">
        <v>1</v>
      </c>
      <c r="H2" s="68">
        <v>13</v>
      </c>
      <c r="I2" s="4"/>
      <c r="L2" s="79">
        <v>45271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9" customFormat="1" ht="21.75" customHeight="1" thickBot="1" x14ac:dyDescent="0.3">
      <c r="B4" s="81" t="s">
        <v>0</v>
      </c>
      <c r="C4" s="83"/>
      <c r="D4" s="84" t="s">
        <v>22</v>
      </c>
      <c r="E4" s="81" t="s">
        <v>17</v>
      </c>
      <c r="F4" s="83" t="s">
        <v>16</v>
      </c>
      <c r="G4" s="83" t="s">
        <v>11</v>
      </c>
      <c r="H4" s="83" t="s">
        <v>15</v>
      </c>
      <c r="I4" s="86" t="s">
        <v>10</v>
      </c>
      <c r="J4" s="87"/>
      <c r="K4" s="88"/>
      <c r="L4" s="84" t="s">
        <v>23</v>
      </c>
    </row>
    <row r="5" spans="2:12" s="9" customFormat="1" ht="16.5" thickBot="1" x14ac:dyDescent="0.3">
      <c r="B5" s="82"/>
      <c r="C5" s="82"/>
      <c r="D5" s="85"/>
      <c r="E5" s="82"/>
      <c r="F5" s="82"/>
      <c r="G5" s="82"/>
      <c r="H5" s="82"/>
      <c r="I5" s="60" t="s">
        <v>12</v>
      </c>
      <c r="J5" s="59" t="s">
        <v>13</v>
      </c>
      <c r="K5" s="61" t="s">
        <v>14</v>
      </c>
      <c r="L5" s="89"/>
    </row>
    <row r="6" spans="2:12" s="9" customFormat="1" ht="46.5" customHeight="1" x14ac:dyDescent="0.25">
      <c r="B6" s="64" t="s">
        <v>2</v>
      </c>
      <c r="C6" s="72"/>
      <c r="D6" s="67">
        <v>24</v>
      </c>
      <c r="E6" s="36" t="s">
        <v>3</v>
      </c>
      <c r="F6" s="73" t="s">
        <v>21</v>
      </c>
      <c r="G6" s="36">
        <v>150</v>
      </c>
      <c r="H6" s="67"/>
      <c r="I6" s="55">
        <v>0.6</v>
      </c>
      <c r="J6" s="19">
        <v>0.6</v>
      </c>
      <c r="K6" s="20">
        <v>14.7</v>
      </c>
      <c r="L6" s="74">
        <v>70.5</v>
      </c>
    </row>
    <row r="7" spans="2:12" s="9" customFormat="1" ht="26.45" customHeight="1" x14ac:dyDescent="0.25">
      <c r="B7" s="63"/>
      <c r="C7" s="30"/>
      <c r="D7" s="29">
        <v>41</v>
      </c>
      <c r="E7" s="35" t="s">
        <v>4</v>
      </c>
      <c r="F7" s="56" t="s">
        <v>20</v>
      </c>
      <c r="G7" s="41">
        <v>200</v>
      </c>
      <c r="H7" s="24"/>
      <c r="I7" s="49">
        <v>6.66</v>
      </c>
      <c r="J7" s="7">
        <v>5.51</v>
      </c>
      <c r="K7" s="17">
        <v>8.75</v>
      </c>
      <c r="L7" s="49">
        <v>111.57</v>
      </c>
    </row>
    <row r="8" spans="2:12" s="16" customFormat="1" ht="26.45" customHeight="1" x14ac:dyDescent="0.25">
      <c r="B8" s="65"/>
      <c r="C8" s="27"/>
      <c r="D8" s="25">
        <v>79</v>
      </c>
      <c r="E8" s="39" t="s">
        <v>5</v>
      </c>
      <c r="F8" s="71" t="s">
        <v>24</v>
      </c>
      <c r="G8" s="58">
        <v>250</v>
      </c>
      <c r="H8" s="30"/>
      <c r="I8" s="10">
        <v>26.38</v>
      </c>
      <c r="J8" s="8">
        <v>24.6</v>
      </c>
      <c r="K8" s="11">
        <v>39.97</v>
      </c>
      <c r="L8" s="48">
        <v>485.84</v>
      </c>
    </row>
    <row r="9" spans="2:12" s="9" customFormat="1" ht="33.75" customHeight="1" x14ac:dyDescent="0.25">
      <c r="B9" s="75"/>
      <c r="C9" s="29"/>
      <c r="D9" s="30">
        <v>98</v>
      </c>
      <c r="E9" s="30" t="s">
        <v>7</v>
      </c>
      <c r="F9" s="40" t="s">
        <v>6</v>
      </c>
      <c r="G9" s="47">
        <v>200</v>
      </c>
      <c r="H9" s="25"/>
      <c r="I9" s="52">
        <v>0.37</v>
      </c>
      <c r="J9" s="12">
        <v>0</v>
      </c>
      <c r="K9" s="18">
        <v>14.85</v>
      </c>
      <c r="L9" s="76">
        <v>59.48</v>
      </c>
    </row>
    <row r="10" spans="2:12" s="9" customFormat="1" ht="26.45" customHeight="1" x14ac:dyDescent="0.25">
      <c r="B10" s="75"/>
      <c r="C10" s="31"/>
      <c r="D10" s="31">
        <v>119</v>
      </c>
      <c r="E10" s="35" t="s">
        <v>19</v>
      </c>
      <c r="F10" s="66" t="s">
        <v>19</v>
      </c>
      <c r="G10" s="30">
        <v>20</v>
      </c>
      <c r="H10" s="39"/>
      <c r="I10" s="52">
        <v>1.52</v>
      </c>
      <c r="J10" s="12">
        <v>0.16</v>
      </c>
      <c r="K10" s="18">
        <v>9.84</v>
      </c>
      <c r="L10" s="76">
        <v>47</v>
      </c>
    </row>
    <row r="11" spans="2:12" s="9" customFormat="1" ht="26.45" customHeight="1" x14ac:dyDescent="0.25">
      <c r="B11" s="75"/>
      <c r="C11" s="31"/>
      <c r="D11" s="31">
        <v>120</v>
      </c>
      <c r="E11" s="35" t="s">
        <v>18</v>
      </c>
      <c r="F11" s="66" t="s">
        <v>18</v>
      </c>
      <c r="G11" s="30">
        <v>20</v>
      </c>
      <c r="H11" s="39"/>
      <c r="I11" s="52">
        <v>1.32</v>
      </c>
      <c r="J11" s="12">
        <v>0.24</v>
      </c>
      <c r="K11" s="18">
        <v>8.0399999999999991</v>
      </c>
      <c r="L11" s="76">
        <v>39.6</v>
      </c>
    </row>
    <row r="12" spans="2:12" s="16" customFormat="1" ht="26.45" customHeight="1" x14ac:dyDescent="0.25">
      <c r="B12" s="65"/>
      <c r="C12" s="27"/>
      <c r="D12" s="33"/>
      <c r="E12" s="51"/>
      <c r="F12" s="37" t="s">
        <v>8</v>
      </c>
      <c r="G12" s="42">
        <f>SUM(G6:G11)</f>
        <v>840</v>
      </c>
      <c r="H12" s="50"/>
      <c r="I12" s="43">
        <f>SUM(I6:I11)</f>
        <v>36.85</v>
      </c>
      <c r="J12" s="22">
        <f>SUM(J6:J11)</f>
        <v>31.11</v>
      </c>
      <c r="K12" s="23">
        <f>SUM(K6:K11)</f>
        <v>96.15</v>
      </c>
      <c r="L12" s="77">
        <f>SUM(L6:L11)</f>
        <v>813.99</v>
      </c>
    </row>
    <row r="13" spans="2:12" s="16" customFormat="1" ht="26.45" customHeight="1" thickBot="1" x14ac:dyDescent="0.3">
      <c r="B13" s="70"/>
      <c r="C13" s="28"/>
      <c r="D13" s="34"/>
      <c r="E13" s="69"/>
      <c r="F13" s="38" t="s">
        <v>9</v>
      </c>
      <c r="G13" s="32"/>
      <c r="H13" s="45"/>
      <c r="I13" s="44"/>
      <c r="J13" s="21"/>
      <c r="K13" s="26"/>
      <c r="L13" s="78">
        <f>L12/23.5</f>
        <v>34.637872340425531</v>
      </c>
    </row>
    <row r="14" spans="2:12" x14ac:dyDescent="0.25">
      <c r="I14" s="5"/>
      <c r="L14" s="6"/>
    </row>
    <row r="15" spans="2:12" s="15" customFormat="1" ht="18.75" x14ac:dyDescent="0.25">
      <c r="B15" s="57"/>
      <c r="C15" s="46"/>
      <c r="F15" s="53"/>
      <c r="G15" s="54"/>
    </row>
    <row r="16" spans="2:12" ht="18.75" x14ac:dyDescent="0.25">
      <c r="F16" s="13"/>
      <c r="G16" s="14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2023-11-20T08:23:05Z</dcterms:modified>
</cp:coreProperties>
</file>