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56B2FD99-DFD6-4A15-8673-3500CEC61A9D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9 день" sheetId="18" r:id="rId1"/>
  </sheets>
  <definedNames>
    <definedName name="_xlnm.Print_Area" localSheetId="0">'9 день'!$B$1:$L$15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8" l="1"/>
  <c r="I12" i="18"/>
  <c r="J12" i="18"/>
  <c r="K12" i="18"/>
  <c r="L12" i="18"/>
  <c r="L13" i="18" l="1"/>
</calcChain>
</file>

<file path=xl/sharedStrings.xml><?xml version="1.0" encoding="utf-8"?>
<sst xmlns="http://schemas.openxmlformats.org/spreadsheetml/2006/main" count="28" uniqueCount="28">
  <si>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</si>
  <si>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</si>
  <si>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</si>
  <si>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</si>
  <si>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</si>
  <si>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</si>
  <si>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</si>
  <si>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</si>
  <si>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</si>
  <si>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</si>
  <si>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</si>
  <si>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</si>
  <si>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</si>
  <si>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</si>
  <si>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</si>
  <si>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</si>
  <si>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</si>
  <si>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</si>
  <si>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</si>
  <si>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</si>
  <si>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Свекольник с мясом и сметаной</t>
  </si>
  <si>
    <t>Хлеб пшеничный</t>
  </si>
  <si>
    <t>Сок фруктовый (мультифрукт)</t>
  </si>
  <si>
    <t>№ рецептуры</t>
  </si>
  <si>
    <t>Энергетическая ценность, ккал</t>
  </si>
  <si>
    <t>Горошек консервированный</t>
  </si>
  <si>
    <t>Жаркое с мясом (говядина)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</si>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</sst>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5" fillId="0" borderId="1" xfId="1" applyFont="1" applyBorder="1" applyAlignment="1">
      <alignment horizontal="center"/>
    </xf>
    <xf numFmtId="0" fontId="10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0" fillId="2" borderId="0" xfId="0" applyFill="1"/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0" fontId="5" fillId="0" borderId="7" xfId="1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2" borderId="20" xfId="0" applyFont="1" applyFill="1" applyBorder="1"/>
    <xf numFmtId="0" fontId="9" fillId="0" borderId="4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 wrapText="1"/>
    </xf>
    <xf numFmtId="164" fontId="6" fillId="2" borderId="16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9" fillId="0" borderId="15" xfId="0" applyFont="1" applyBorder="1" applyAlignment="1">
      <alignment horizontal="left" wrapText="1"/>
    </xf>
    <xf numFmtId="0" fontId="12" fillId="2" borderId="0" xfId="0" applyFont="1" applyFill="1"/>
    <xf numFmtId="0" fontId="9" fillId="2" borderId="10" xfId="0" applyFont="1" applyFill="1" applyBorder="1" applyAlignment="1">
      <alignment horizontal="center"/>
    </xf>
    <xf numFmtId="0" fontId="9" fillId="2" borderId="22" xfId="0" applyFont="1" applyFill="1" applyBorder="1"/>
    <xf numFmtId="0" fontId="7" fillId="0" borderId="0" xfId="0" applyFont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9" fillId="2" borderId="24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2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0" fontId="8" fillId="2" borderId="22" xfId="0" applyFont="1" applyFill="1" applyBorder="1"/>
    <xf numFmtId="0" fontId="9" fillId="2" borderId="1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9" fillId="2" borderId="24" xfId="0" applyFont="1" applyFill="1" applyBorder="1"/>
    <xf numFmtId="0" fontId="9" fillId="2" borderId="18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left" wrapText="1"/>
    </xf>
    <xf numFmtId="0" fontId="8" fillId="2" borderId="19" xfId="0" applyFont="1" applyFill="1" applyBorder="1"/>
    <xf numFmtId="0" fontId="6" fillId="2" borderId="2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7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B2:L15"/>
  <sheetViews>
    <sheetView tabSelected="1" zoomScale="60" zoomScaleNormal="60" workbookViewId="0">
      <selection activeCell="L2" sqref="L2"/>
    </sheetView>
  </sheetViews>
  <sheetFormatPr defaultRowHeight="15" x14ac:dyDescent="0.25"/>
  <cols>
    <col min="2" max="3" width="21.5703125" customWidth="1"/>
    <col min="4" max="4" width="15.7109375" style="2" customWidth="1"/>
    <col min="5" max="5" width="25.85546875" customWidth="1"/>
    <col min="6" max="6" width="57.85546875" customWidth="1"/>
    <col min="7" max="7" width="16.28515625" customWidth="1"/>
    <col min="8" max="8" width="10.85546875" customWidth="1"/>
    <col min="9" max="9" width="14.85546875" bestFit="1" customWidth="1"/>
    <col min="10" max="10" width="11.28515625" customWidth="1"/>
    <col min="11" max="11" width="15.7109375" customWidth="1"/>
    <col min="12" max="12" width="22.5703125" customWidth="1"/>
  </cols>
  <sheetData>
    <row r="2" spans="2:12" ht="23.25" x14ac:dyDescent="0.35">
      <c r="B2" s="84" t="s">
        <v>27</v>
      </c>
      <c r="C2" s="84"/>
      <c r="D2" s="84"/>
      <c r="E2" s="84"/>
      <c r="F2" s="84"/>
      <c r="G2" s="56" t="s">
        <v>1</v>
      </c>
      <c r="H2" s="58">
        <v>9</v>
      </c>
      <c r="I2" s="3"/>
      <c r="L2" s="76">
        <v>45322</v>
      </c>
    </row>
    <row r="3" spans="2:12" ht="15.75" thickBot="1" x14ac:dyDescent="0.3">
      <c r="B3" s="4"/>
      <c r="C3" s="4"/>
      <c r="D3" s="60"/>
      <c r="E3" s="4"/>
      <c r="F3" s="4"/>
      <c r="G3" s="4"/>
      <c r="H3" s="4"/>
      <c r="I3" s="1"/>
      <c r="J3" s="1"/>
      <c r="K3" s="1"/>
      <c r="L3" s="1"/>
    </row>
    <row r="4" spans="2:12" s="7" customFormat="1" ht="21.75" customHeight="1" thickBot="1" x14ac:dyDescent="0.3">
      <c r="B4" s="85" t="s">
        <v>0</v>
      </c>
      <c r="C4" s="85"/>
      <c r="D4" s="79" t="s">
        <v>23</v>
      </c>
      <c r="E4" s="85" t="s">
        <v>18</v>
      </c>
      <c r="F4" s="77" t="s">
        <v>17</v>
      </c>
      <c r="G4" s="77" t="s">
        <v>12</v>
      </c>
      <c r="H4" s="77" t="s">
        <v>16</v>
      </c>
      <c r="I4" s="81" t="s">
        <v>11</v>
      </c>
      <c r="J4" s="82"/>
      <c r="K4" s="83"/>
      <c r="L4" s="79" t="s">
        <v>24</v>
      </c>
    </row>
    <row r="5" spans="2:12" s="7" customFormat="1" ht="50.25" customHeight="1" thickBot="1" x14ac:dyDescent="0.3">
      <c r="B5" s="86"/>
      <c r="C5" s="78"/>
      <c r="D5" s="80"/>
      <c r="E5" s="78"/>
      <c r="F5" s="78"/>
      <c r="G5" s="78"/>
      <c r="H5" s="78"/>
      <c r="I5" s="51" t="s">
        <v>13</v>
      </c>
      <c r="J5" s="54" t="s">
        <v>14</v>
      </c>
      <c r="K5" s="51" t="s">
        <v>15</v>
      </c>
      <c r="L5" s="80"/>
    </row>
    <row r="6" spans="2:12" s="14" customFormat="1" ht="44.25" customHeight="1" x14ac:dyDescent="0.25">
      <c r="B6" s="68" t="s">
        <v>2</v>
      </c>
      <c r="C6" s="67"/>
      <c r="D6" s="28">
        <v>172</v>
      </c>
      <c r="E6" s="49" t="s">
        <v>8</v>
      </c>
      <c r="F6" s="69" t="s">
        <v>25</v>
      </c>
      <c r="G6" s="73">
        <v>60</v>
      </c>
      <c r="H6" s="57"/>
      <c r="I6" s="46">
        <v>1.75</v>
      </c>
      <c r="J6" s="17">
        <v>0.11</v>
      </c>
      <c r="K6" s="18">
        <v>3.55</v>
      </c>
      <c r="L6" s="72">
        <v>21.6</v>
      </c>
    </row>
    <row r="7" spans="2:12" s="14" customFormat="1" ht="33.75" customHeight="1" x14ac:dyDescent="0.25">
      <c r="B7" s="27"/>
      <c r="C7" s="50"/>
      <c r="D7" s="23">
        <v>32</v>
      </c>
      <c r="E7" s="20" t="s">
        <v>3</v>
      </c>
      <c r="F7" s="47" t="s">
        <v>20</v>
      </c>
      <c r="G7" s="55">
        <v>200</v>
      </c>
      <c r="H7" s="29"/>
      <c r="I7" s="40">
        <v>5.89</v>
      </c>
      <c r="J7" s="6">
        <v>8.82</v>
      </c>
      <c r="K7" s="15">
        <v>9.61</v>
      </c>
      <c r="L7" s="26">
        <v>142.19999999999999</v>
      </c>
    </row>
    <row r="8" spans="2:12" s="14" customFormat="1" ht="33.75" customHeight="1" x14ac:dyDescent="0.25">
      <c r="B8" s="27"/>
      <c r="C8" s="59"/>
      <c r="D8" s="24">
        <v>86</v>
      </c>
      <c r="E8" s="52" t="s">
        <v>4</v>
      </c>
      <c r="F8" s="31" t="s">
        <v>26</v>
      </c>
      <c r="G8" s="27">
        <v>240</v>
      </c>
      <c r="I8" s="64">
        <v>16.829999999999998</v>
      </c>
      <c r="J8" s="13">
        <v>16.41</v>
      </c>
      <c r="K8" s="37">
        <v>24.59</v>
      </c>
      <c r="L8" s="53">
        <v>313.35000000000002</v>
      </c>
    </row>
    <row r="9" spans="2:12" s="14" customFormat="1" ht="43.5" customHeight="1" x14ac:dyDescent="0.25">
      <c r="B9" s="19"/>
      <c r="C9" s="63"/>
      <c r="D9" s="24">
        <v>107</v>
      </c>
      <c r="E9" s="52" t="s">
        <v>7</v>
      </c>
      <c r="F9" s="31" t="s">
        <v>22</v>
      </c>
      <c r="G9" s="39">
        <v>200</v>
      </c>
      <c r="H9" s="21"/>
      <c r="I9" s="45">
        <v>0.2</v>
      </c>
      <c r="J9" s="8">
        <v>0</v>
      </c>
      <c r="K9" s="16">
        <v>24</v>
      </c>
      <c r="L9" s="61">
        <v>100</v>
      </c>
    </row>
    <row r="10" spans="2:12" s="14" customFormat="1" ht="33.75" customHeight="1" x14ac:dyDescent="0.25">
      <c r="B10" s="19"/>
      <c r="C10" s="63"/>
      <c r="D10" s="38">
        <v>119</v>
      </c>
      <c r="E10" s="52" t="s">
        <v>5</v>
      </c>
      <c r="F10" s="35" t="s">
        <v>21</v>
      </c>
      <c r="G10" s="24">
        <v>35</v>
      </c>
      <c r="H10" s="30"/>
      <c r="I10" s="45">
        <v>2.66</v>
      </c>
      <c r="J10" s="8">
        <v>0.28000000000000003</v>
      </c>
      <c r="K10" s="9">
        <v>17.22</v>
      </c>
      <c r="L10" s="44">
        <v>82.25</v>
      </c>
    </row>
    <row r="11" spans="2:12" s="14" customFormat="1" ht="33.75" customHeight="1" x14ac:dyDescent="0.25">
      <c r="B11" s="19"/>
      <c r="C11" s="63"/>
      <c r="D11" s="24">
        <v>120</v>
      </c>
      <c r="E11" s="52" t="s">
        <v>6</v>
      </c>
      <c r="F11" s="35" t="s">
        <v>19</v>
      </c>
      <c r="G11" s="24">
        <v>30</v>
      </c>
      <c r="H11" s="59"/>
      <c r="I11" s="45">
        <v>1.98</v>
      </c>
      <c r="J11" s="41">
        <v>0.36</v>
      </c>
      <c r="K11" s="16">
        <v>12.06</v>
      </c>
      <c r="L11" s="75">
        <v>59.4</v>
      </c>
    </row>
    <row r="12" spans="2:12" s="14" customFormat="1" ht="33.75" customHeight="1" x14ac:dyDescent="0.25">
      <c r="B12" s="19"/>
      <c r="C12" s="59"/>
      <c r="D12" s="24"/>
      <c r="E12" s="21"/>
      <c r="F12" s="62" t="s">
        <v>9</v>
      </c>
      <c r="G12" s="43">
        <f>SUM(G6:G11)</f>
        <v>765</v>
      </c>
      <c r="H12" s="30"/>
      <c r="I12" s="30">
        <f t="shared" ref="I12:L12" si="0">SUM(I6:I11)</f>
        <v>29.31</v>
      </c>
      <c r="J12" s="13">
        <f t="shared" si="0"/>
        <v>25.98</v>
      </c>
      <c r="K12" s="21">
        <f t="shared" si="0"/>
        <v>91.03</v>
      </c>
      <c r="L12" s="42">
        <f t="shared" si="0"/>
        <v>718.8</v>
      </c>
    </row>
    <row r="13" spans="2:12" s="14" customFormat="1" ht="33.75" customHeight="1" thickBot="1" x14ac:dyDescent="0.3">
      <c r="B13" s="70"/>
      <c r="C13" s="65"/>
      <c r="D13" s="25"/>
      <c r="E13" s="36"/>
      <c r="F13" s="66" t="s">
        <v>10</v>
      </c>
      <c r="G13" s="71"/>
      <c r="H13" s="33"/>
      <c r="I13" s="34"/>
      <c r="J13" s="74"/>
      <c r="K13" s="22"/>
      <c r="L13" s="32">
        <f>L12/23.5</f>
        <v>30.587234042553188</v>
      </c>
    </row>
    <row r="14" spans="2:12" x14ac:dyDescent="0.25">
      <c r="I14" s="4"/>
      <c r="L14" s="5"/>
    </row>
    <row r="15" spans="2:12" ht="18.75" x14ac:dyDescent="0.25">
      <c r="B15" s="48"/>
      <c r="C15" s="48"/>
      <c r="D15" s="12"/>
      <c r="E15" s="12"/>
      <c r="F15" s="10"/>
      <c r="G15" s="11"/>
    </row>
  </sheetData>
  <mergeCells count="10">
    <mergeCell ref="H4:H5"/>
    <mergeCell ref="L4:L5"/>
    <mergeCell ref="I4:K4"/>
    <mergeCell ref="B2:F2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2024-01-11T07:06:26Z</dcterms:modified>
</cp:coreProperties>
</file>