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286BAA49-FC14-4608-B8BA-74443E0E7AEE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3 день" sheetId="3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2" l="1"/>
  <c r="J14" i="32"/>
  <c r="K14" i="32"/>
  <c r="L14" i="32"/>
  <c r="L16" i="32" s="1"/>
  <c r="G14" i="32"/>
  <c r="L13" i="32" l="1"/>
  <c r="L15" i="32" s="1"/>
  <c r="K13" i="32"/>
  <c r="J13" i="32"/>
  <c r="I13" i="32"/>
  <c r="G13" i="32"/>
</calcChain>
</file>

<file path=xl/sharedStrings.xml><?xml version="1.0" encoding="utf-8"?>
<sst xmlns="http://schemas.openxmlformats.org/spreadsheetml/2006/main" count="37" uniqueCount="32">
  <si>
    <t xml:space="preserve"> Прием пищи</t>
  </si>
  <si>
    <t>день</t>
  </si>
  <si>
    <t>гор.напиток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</si>
  <si>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</si>
  <si>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</si>
  <si>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</si>
  <si>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</si>
  <si>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</si>
  <si>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</si>
  <si>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</si>
  <si>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</si>
  <si>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</si>
  <si>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</si>
  <si>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</si>
  <si>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</si>
  <si>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</si>
  <si>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</si>
  <si>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</si>
  <si>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</si>
  <si>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</si>
  <si>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</si>
  <si>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 xml:space="preserve">Чай с сахаром </t>
  </si>
  <si>
    <t>Хлеб пшеничный</t>
  </si>
  <si>
    <t>Зраза мясная ленивая</t>
  </si>
  <si>
    <t>Фрукты в ассортименте (яблоко)</t>
  </si>
  <si>
    <t>№ рецептуры</t>
  </si>
  <si>
    <t>Энергетическая ценность, ккал</t>
  </si>
  <si>
    <t>Суп куриный с булгуром, помидорами и болгарским перцем</t>
  </si>
  <si>
    <t>о/о*</t>
  </si>
  <si>
    <t>п/к*</t>
  </si>
  <si>
    <t xml:space="preserve"> Картофель отварной с маслом и зеленью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</si>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</sst>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4" fillId="2" borderId="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6" fillId="2" borderId="24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5" xfId="0" applyFont="1" applyFill="1" applyBorder="1"/>
    <xf numFmtId="0" fontId="4" fillId="2" borderId="6" xfId="1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B2:L17"/>
  <sheetViews>
    <sheetView tabSelected="1" zoomScale="60" zoomScaleNormal="60" workbookViewId="0">
      <selection activeCell="P7" sqref="P7"/>
    </sheetView>
  </sheetViews>
  <sheetFormatPr defaultRowHeight="15" x14ac:dyDescent="0.25"/>
  <cols>
    <col min="2" max="3" width="16.85546875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</cols>
  <sheetData>
    <row r="2" spans="2:12" ht="23.25" x14ac:dyDescent="0.35">
      <c r="B2" s="75" t="s">
        <v>31</v>
      </c>
      <c r="C2" s="75"/>
      <c r="D2" s="75"/>
      <c r="E2" s="75"/>
      <c r="F2" s="75"/>
      <c r="G2" s="50" t="s">
        <v>1</v>
      </c>
      <c r="H2" s="49">
        <v>23</v>
      </c>
      <c r="I2" s="4"/>
      <c r="L2" s="74">
        <v>45338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9" t="s">
        <v>0</v>
      </c>
      <c r="C4" s="79"/>
      <c r="D4" s="76" t="s">
        <v>25</v>
      </c>
      <c r="E4" s="79" t="s">
        <v>18</v>
      </c>
      <c r="F4" s="81" t="s">
        <v>17</v>
      </c>
      <c r="G4" s="81" t="s">
        <v>12</v>
      </c>
      <c r="H4" s="81" t="s">
        <v>16</v>
      </c>
      <c r="I4" s="82" t="s">
        <v>11</v>
      </c>
      <c r="J4" s="83"/>
      <c r="K4" s="84"/>
      <c r="L4" s="76" t="s">
        <v>26</v>
      </c>
    </row>
    <row r="5" spans="2:12" s="5" customFormat="1" ht="16.5" thickBot="1" x14ac:dyDescent="0.3">
      <c r="B5" s="80"/>
      <c r="C5" s="80"/>
      <c r="D5" s="78"/>
      <c r="E5" s="80"/>
      <c r="F5" s="80"/>
      <c r="G5" s="80"/>
      <c r="H5" s="80"/>
      <c r="I5" s="16" t="s">
        <v>13</v>
      </c>
      <c r="J5" s="43" t="s">
        <v>14</v>
      </c>
      <c r="K5" s="48" t="s">
        <v>15</v>
      </c>
      <c r="L5" s="77"/>
    </row>
    <row r="6" spans="2:12" s="5" customFormat="1" ht="39" customHeight="1" x14ac:dyDescent="0.25">
      <c r="B6" s="52" t="s">
        <v>3</v>
      </c>
      <c r="C6" s="20"/>
      <c r="D6" s="47">
        <v>24</v>
      </c>
      <c r="E6" s="20" t="s">
        <v>8</v>
      </c>
      <c r="F6" s="55" t="s">
        <v>24</v>
      </c>
      <c r="G6" s="63">
        <v>150</v>
      </c>
      <c r="H6" s="51"/>
      <c r="I6" s="38">
        <v>0.6</v>
      </c>
      <c r="J6" s="11">
        <v>0.6</v>
      </c>
      <c r="K6" s="12">
        <v>14.7</v>
      </c>
      <c r="L6" s="69">
        <v>70.5</v>
      </c>
    </row>
    <row r="7" spans="2:12" s="5" customFormat="1" ht="39" customHeight="1" x14ac:dyDescent="0.25">
      <c r="B7" s="53"/>
      <c r="C7" s="17"/>
      <c r="D7" s="15">
        <v>144</v>
      </c>
      <c r="E7" s="17" t="s">
        <v>4</v>
      </c>
      <c r="F7" s="36" t="s">
        <v>27</v>
      </c>
      <c r="G7" s="31">
        <v>200</v>
      </c>
      <c r="H7" s="15"/>
      <c r="I7" s="32">
        <v>4.66</v>
      </c>
      <c r="J7" s="14">
        <v>7.31</v>
      </c>
      <c r="K7" s="28">
        <v>7.08</v>
      </c>
      <c r="L7" s="32">
        <v>112.51</v>
      </c>
    </row>
    <row r="8" spans="2:12" s="9" customFormat="1" ht="39" customHeight="1" x14ac:dyDescent="0.25">
      <c r="B8" s="54"/>
      <c r="C8" s="17" t="s">
        <v>29</v>
      </c>
      <c r="D8" s="15">
        <v>296</v>
      </c>
      <c r="E8" s="17" t="s">
        <v>5</v>
      </c>
      <c r="F8" s="23" t="s">
        <v>23</v>
      </c>
      <c r="G8" s="31">
        <v>90</v>
      </c>
      <c r="H8" s="15"/>
      <c r="I8" s="35">
        <v>18.89</v>
      </c>
      <c r="J8" s="6">
        <v>19.34</v>
      </c>
      <c r="K8" s="10">
        <v>7.73</v>
      </c>
      <c r="L8" s="35">
        <v>281.58</v>
      </c>
    </row>
    <row r="9" spans="2:12" s="9" customFormat="1" ht="39" customHeight="1" x14ac:dyDescent="0.25">
      <c r="B9" s="54"/>
      <c r="C9" s="39"/>
      <c r="D9" s="21">
        <v>51</v>
      </c>
      <c r="E9" s="17" t="s">
        <v>20</v>
      </c>
      <c r="F9" s="26" t="s">
        <v>30</v>
      </c>
      <c r="G9" s="17">
        <v>150</v>
      </c>
      <c r="H9" s="15"/>
      <c r="I9" s="57">
        <v>3.33</v>
      </c>
      <c r="J9" s="58">
        <v>3.81</v>
      </c>
      <c r="K9" s="62">
        <v>26.04</v>
      </c>
      <c r="L9" s="57">
        <v>151.12</v>
      </c>
    </row>
    <row r="10" spans="2:12" s="9" customFormat="1" ht="39" customHeight="1" x14ac:dyDescent="0.25">
      <c r="B10" s="54"/>
      <c r="C10" s="39"/>
      <c r="D10" s="15">
        <v>114</v>
      </c>
      <c r="E10" s="17" t="s">
        <v>2</v>
      </c>
      <c r="F10" s="26" t="s">
        <v>21</v>
      </c>
      <c r="G10" s="17">
        <v>200</v>
      </c>
      <c r="H10" s="15"/>
      <c r="I10" s="35">
        <v>0</v>
      </c>
      <c r="J10" s="6">
        <v>0</v>
      </c>
      <c r="K10" s="10">
        <v>7.27</v>
      </c>
      <c r="L10" s="68">
        <v>28.73</v>
      </c>
    </row>
    <row r="11" spans="2:12" s="9" customFormat="1" ht="29.25" customHeight="1" x14ac:dyDescent="0.25">
      <c r="B11" s="54"/>
      <c r="C11" s="39"/>
      <c r="D11" s="41">
        <v>119</v>
      </c>
      <c r="E11" s="17" t="s">
        <v>6</v>
      </c>
      <c r="F11" s="27" t="s">
        <v>22</v>
      </c>
      <c r="G11" s="17">
        <v>30</v>
      </c>
      <c r="H11" s="15"/>
      <c r="I11" s="35">
        <v>2.2799999999999998</v>
      </c>
      <c r="J11" s="6">
        <v>0.24</v>
      </c>
      <c r="K11" s="10">
        <v>14.76</v>
      </c>
      <c r="L11" s="68">
        <v>70.5</v>
      </c>
    </row>
    <row r="12" spans="2:12" s="9" customFormat="1" ht="39" customHeight="1" x14ac:dyDescent="0.25">
      <c r="B12" s="54"/>
      <c r="C12" s="39"/>
      <c r="D12" s="15">
        <v>120</v>
      </c>
      <c r="E12" s="17" t="s">
        <v>7</v>
      </c>
      <c r="F12" s="27" t="s">
        <v>19</v>
      </c>
      <c r="G12" s="17">
        <v>30</v>
      </c>
      <c r="H12" s="21"/>
      <c r="I12" s="35">
        <v>1.98</v>
      </c>
      <c r="J12" s="6">
        <v>0.36</v>
      </c>
      <c r="K12" s="7">
        <v>12.06</v>
      </c>
      <c r="L12" s="68">
        <v>59.4</v>
      </c>
    </row>
    <row r="13" spans="2:12" s="9" customFormat="1" ht="39" customHeight="1" x14ac:dyDescent="0.25">
      <c r="B13" s="54"/>
      <c r="C13" s="17" t="s">
        <v>29</v>
      </c>
      <c r="D13" s="29"/>
      <c r="E13" s="21"/>
      <c r="F13" s="59" t="s">
        <v>9</v>
      </c>
      <c r="G13" s="33">
        <f>G6+G7+G8+G9+G10+G11+G12</f>
        <v>850</v>
      </c>
      <c r="H13" s="70"/>
      <c r="I13" s="45">
        <f>I6+I7+I8+I9+I10+I11+I12</f>
        <v>31.74</v>
      </c>
      <c r="J13" s="44">
        <f>J6+J7+J8+J9+J10+J11+J12</f>
        <v>31.659999999999997</v>
      </c>
      <c r="K13" s="46">
        <f>K6+K7+K8+K9+K10+K11+K12</f>
        <v>89.64</v>
      </c>
      <c r="L13" s="45">
        <f>L6+L7+L8+L9+L10+L11+L12</f>
        <v>774.34</v>
      </c>
    </row>
    <row r="14" spans="2:12" s="9" customFormat="1" ht="39" customHeight="1" x14ac:dyDescent="0.25">
      <c r="B14" s="54"/>
      <c r="C14" s="39" t="s">
        <v>28</v>
      </c>
      <c r="D14" s="71"/>
      <c r="E14" s="22"/>
      <c r="F14" s="59" t="s">
        <v>9</v>
      </c>
      <c r="G14" s="24" t="e">
        <f>G6+G7+#REF!+G9+G10+G11+G12</f>
        <v>#REF!</v>
      </c>
      <c r="H14" s="37"/>
      <c r="I14" s="42" t="e">
        <f>I6+I7+#REF!+I9+I10+I11+I12</f>
        <v>#REF!</v>
      </c>
      <c r="J14" s="13" t="e">
        <f>J6+J7+#REF!+J9+J10+J11+J12</f>
        <v>#REF!</v>
      </c>
      <c r="K14" s="34" t="e">
        <f>K6+K7+#REF!+K9+K10+K11+K12</f>
        <v>#REF!</v>
      </c>
      <c r="L14" s="42" t="e">
        <f>L6+L7+#REF!+L9+L10+L11+L12</f>
        <v>#REF!</v>
      </c>
    </row>
    <row r="15" spans="2:12" s="9" customFormat="1" ht="39" customHeight="1" x14ac:dyDescent="0.25">
      <c r="B15" s="54"/>
      <c r="C15" s="39" t="s">
        <v>29</v>
      </c>
      <c r="D15" s="17"/>
      <c r="E15" s="21"/>
      <c r="F15" s="59" t="s">
        <v>10</v>
      </c>
      <c r="G15" s="24"/>
      <c r="H15" s="66"/>
      <c r="I15" s="45"/>
      <c r="J15" s="44"/>
      <c r="K15" s="46"/>
      <c r="L15" s="72">
        <f>L13/23.5</f>
        <v>32.950638297872345</v>
      </c>
    </row>
    <row r="16" spans="2:12" s="9" customFormat="1" ht="39" customHeight="1" thickBot="1" x14ac:dyDescent="0.3">
      <c r="B16" s="56"/>
      <c r="C16" s="19" t="s">
        <v>28</v>
      </c>
      <c r="D16" s="18"/>
      <c r="E16" s="25"/>
      <c r="F16" s="61" t="s">
        <v>10</v>
      </c>
      <c r="G16" s="40"/>
      <c r="H16" s="67"/>
      <c r="I16" s="64"/>
      <c r="J16" s="65"/>
      <c r="K16" s="60"/>
      <c r="L16" s="73" t="e">
        <f>L14/23.5</f>
        <v>#REF!</v>
      </c>
    </row>
    <row r="17" spans="4:4" s="8" customFormat="1" x14ac:dyDescent="0.25">
      <c r="D17" s="30"/>
    </row>
  </sheetData>
  <mergeCells count="10">
    <mergeCell ref="B2:F2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2024-01-27T03:26:58Z</dcterms:modified>
</cp:coreProperties>
</file>