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C6A7E3A3-66B1-4E64-9759-29136F644473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4 день" sheetId="1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3" l="1"/>
  <c r="J14" i="13"/>
  <c r="K14" i="13"/>
  <c r="L14" i="13"/>
  <c r="L16" i="13" s="1"/>
  <c r="G14" i="13"/>
  <c r="I13" i="13"/>
  <c r="J13" i="13"/>
  <c r="K13" i="13"/>
  <c r="L13" i="13"/>
  <c r="L15" i="13" s="1"/>
  <c r="G13" i="13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<sst xmlns="http://schemas.openxmlformats.org/spreadsheetml/2006/main" count="37" uniqueCount="32">
  <si>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</si>
  <si>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</si>
  <si>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Обед</t>
  </si>
  <si>
    <t>2 блюдо</t>
  </si>
  <si>
    <t>хлеб пшеничный</t>
  </si>
  <si>
    <t>хлеб ржаной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</si>
  <si>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</si>
  <si>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</si>
  <si>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</si>
  <si>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</si>
  <si>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</si>
  <si>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</si>
  <si>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</si>
  <si>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</si>
  <si>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</si>
  <si>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</si>
  <si>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</si>
  <si>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</si>
  <si>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</si>
  <si>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</si>
  <si>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ржаной</t>
  </si>
  <si>
    <t xml:space="preserve"> гарнир</t>
  </si>
  <si>
    <t>Сок фруктовый (яблоко)</t>
  </si>
  <si>
    <t>№ рецептуры</t>
  </si>
  <si>
    <t>Энергетическая ценность, ккал</t>
  </si>
  <si>
    <t>Котлета мясная (говядина, курица)</t>
  </si>
  <si>
    <t>Фрукты в ассортименте (мандарин)</t>
  </si>
  <si>
    <t>о/о*</t>
  </si>
  <si>
    <t>п/к*</t>
  </si>
  <si>
    <t>Суп овощной с мясом и сметаной</t>
  </si>
  <si>
    <t xml:space="preserve">1 блюдо 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</si>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</sst>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8" fillId="2" borderId="14" xfId="0" applyFont="1" applyFill="1" applyBorder="1"/>
    <xf numFmtId="0" fontId="9" fillId="2" borderId="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/>
    <xf numFmtId="0" fontId="9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5" fillId="2" borderId="12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wrapText="1"/>
    </xf>
    <xf numFmtId="14" fontId="4" fillId="0" borderId="0" xfId="0" applyNumberFormat="1" applyFont="1" applyAlignment="1">
      <alignment horizontal="right"/>
    </xf>
    <xf numFmtId="0" fontId="9" fillId="2" borderId="20" xfId="0" applyFont="1" applyFill="1" applyBorder="1" applyAlignment="1">
      <alignment horizontal="left" wrapText="1"/>
    </xf>
    <xf numFmtId="164" fontId="5" fillId="2" borderId="12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B2:L18"/>
  <sheetViews>
    <sheetView tabSelected="1" zoomScale="60" zoomScaleNormal="60" workbookViewId="0">
      <selection activeCell="C8" sqref="C8"/>
    </sheetView>
  </sheetViews>
  <sheetFormatPr defaultRowHeight="15" x14ac:dyDescent="0.25"/>
  <cols>
    <col min="2" max="3" width="20.28515625" customWidth="1"/>
    <col min="4" max="4" width="20.28515625" style="3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</cols>
  <sheetData>
    <row r="2" spans="2:12" ht="23.25" x14ac:dyDescent="0.35">
      <c r="B2" s="82" t="s">
        <v>31</v>
      </c>
      <c r="C2" s="82"/>
      <c r="D2" s="82"/>
      <c r="E2" s="82"/>
      <c r="F2" s="82"/>
      <c r="G2" s="60" t="s">
        <v>1</v>
      </c>
      <c r="H2" s="59">
        <v>4</v>
      </c>
      <c r="I2" s="4"/>
      <c r="L2" s="70">
        <v>45344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7" customFormat="1" ht="21.75" customHeight="1" thickBot="1" x14ac:dyDescent="0.3">
      <c r="B4" s="83" t="s">
        <v>0</v>
      </c>
      <c r="C4" s="83"/>
      <c r="D4" s="75" t="s">
        <v>23</v>
      </c>
      <c r="E4" s="83" t="s">
        <v>18</v>
      </c>
      <c r="F4" s="75" t="s">
        <v>17</v>
      </c>
      <c r="G4" s="75" t="s">
        <v>12</v>
      </c>
      <c r="H4" s="75" t="s">
        <v>16</v>
      </c>
      <c r="I4" s="79" t="s">
        <v>11</v>
      </c>
      <c r="J4" s="80"/>
      <c r="K4" s="81"/>
      <c r="L4" s="77" t="s">
        <v>24</v>
      </c>
    </row>
    <row r="5" spans="2:12" s="7" customFormat="1" ht="28.5" customHeight="1" thickBot="1" x14ac:dyDescent="0.3">
      <c r="B5" s="76"/>
      <c r="C5" s="84"/>
      <c r="D5" s="76"/>
      <c r="E5" s="76"/>
      <c r="F5" s="76"/>
      <c r="G5" s="76"/>
      <c r="H5" s="76"/>
      <c r="I5" s="56" t="s">
        <v>13</v>
      </c>
      <c r="J5" s="55" t="s">
        <v>14</v>
      </c>
      <c r="K5" s="57" t="s">
        <v>15</v>
      </c>
      <c r="L5" s="78"/>
    </row>
    <row r="6" spans="2:12" s="7" customFormat="1" ht="38.25" customHeight="1" x14ac:dyDescent="0.25">
      <c r="B6" s="63" t="s">
        <v>2</v>
      </c>
      <c r="C6" s="31"/>
      <c r="D6" s="31">
        <v>137</v>
      </c>
      <c r="E6" s="62" t="s">
        <v>8</v>
      </c>
      <c r="F6" s="67" t="s">
        <v>26</v>
      </c>
      <c r="G6" s="68">
        <v>100</v>
      </c>
      <c r="H6" s="61"/>
      <c r="I6" s="49">
        <v>0.8</v>
      </c>
      <c r="J6" s="13">
        <v>0.2</v>
      </c>
      <c r="K6" s="14">
        <v>7.5</v>
      </c>
      <c r="L6" s="49">
        <v>38</v>
      </c>
    </row>
    <row r="7" spans="2:12" s="11" customFormat="1" ht="38.25" customHeight="1" x14ac:dyDescent="0.25">
      <c r="B7" s="65"/>
      <c r="C7" s="66"/>
      <c r="D7" s="26">
        <v>138</v>
      </c>
      <c r="E7" s="26" t="s">
        <v>30</v>
      </c>
      <c r="F7" s="69" t="s">
        <v>29</v>
      </c>
      <c r="G7" s="42">
        <v>200</v>
      </c>
      <c r="H7" s="22"/>
      <c r="I7" s="43">
        <v>6.03</v>
      </c>
      <c r="J7" s="17">
        <v>6.38</v>
      </c>
      <c r="K7" s="40">
        <v>11.17</v>
      </c>
      <c r="L7" s="43">
        <v>126.47</v>
      </c>
    </row>
    <row r="8" spans="2:12" s="11" customFormat="1" ht="38.25" customHeight="1" x14ac:dyDescent="0.25">
      <c r="B8" s="64"/>
      <c r="C8" s="51" t="s">
        <v>28</v>
      </c>
      <c r="D8" s="26">
        <v>152</v>
      </c>
      <c r="E8" s="26" t="s">
        <v>3</v>
      </c>
      <c r="F8" s="71" t="s">
        <v>25</v>
      </c>
      <c r="G8" s="42">
        <v>90</v>
      </c>
      <c r="H8" s="22"/>
      <c r="I8" s="53">
        <v>17.25</v>
      </c>
      <c r="J8" s="18">
        <v>14.98</v>
      </c>
      <c r="K8" s="21">
        <v>7.87</v>
      </c>
      <c r="L8" s="53">
        <v>235.78</v>
      </c>
    </row>
    <row r="9" spans="2:12" s="11" customFormat="1" ht="38.25" customHeight="1" x14ac:dyDescent="0.25">
      <c r="B9" s="23"/>
      <c r="C9" s="51"/>
      <c r="D9" s="26">
        <v>54</v>
      </c>
      <c r="E9" s="22" t="s">
        <v>21</v>
      </c>
      <c r="F9" s="25" t="s">
        <v>19</v>
      </c>
      <c r="G9" s="26">
        <v>150</v>
      </c>
      <c r="H9" s="34"/>
      <c r="I9" s="47">
        <v>7.26</v>
      </c>
      <c r="J9" s="8">
        <v>4.96</v>
      </c>
      <c r="K9" s="12">
        <v>31.76</v>
      </c>
      <c r="L9" s="47">
        <v>198.84</v>
      </c>
    </row>
    <row r="10" spans="2:12" s="11" customFormat="1" ht="38.25" customHeight="1" x14ac:dyDescent="0.25">
      <c r="B10" s="23"/>
      <c r="C10" s="51"/>
      <c r="D10" s="28">
        <v>107</v>
      </c>
      <c r="E10" s="22" t="s">
        <v>6</v>
      </c>
      <c r="F10" s="50" t="s">
        <v>22</v>
      </c>
      <c r="G10" s="58">
        <v>200</v>
      </c>
      <c r="H10" s="34"/>
      <c r="I10" s="47">
        <v>1</v>
      </c>
      <c r="J10" s="8">
        <v>0.2</v>
      </c>
      <c r="K10" s="12">
        <v>20.2</v>
      </c>
      <c r="L10" s="47">
        <v>92</v>
      </c>
    </row>
    <row r="11" spans="2:12" s="11" customFormat="1" ht="38.25" customHeight="1" x14ac:dyDescent="0.25">
      <c r="B11" s="23"/>
      <c r="C11" s="51"/>
      <c r="D11" s="41">
        <v>119</v>
      </c>
      <c r="E11" s="22" t="s">
        <v>4</v>
      </c>
      <c r="F11" s="25" t="s">
        <v>7</v>
      </c>
      <c r="G11" s="42">
        <v>20</v>
      </c>
      <c r="H11" s="22"/>
      <c r="I11" s="47">
        <v>1.52</v>
      </c>
      <c r="J11" s="8">
        <v>0.16</v>
      </c>
      <c r="K11" s="12">
        <v>9.84</v>
      </c>
      <c r="L11" s="47">
        <v>47</v>
      </c>
    </row>
    <row r="12" spans="2:12" s="11" customFormat="1" ht="38.25" customHeight="1" x14ac:dyDescent="0.25">
      <c r="B12" s="23"/>
      <c r="C12" s="51"/>
      <c r="D12" s="26">
        <v>120</v>
      </c>
      <c r="E12" s="22" t="s">
        <v>5</v>
      </c>
      <c r="F12" s="25" t="s">
        <v>20</v>
      </c>
      <c r="G12" s="26">
        <v>20</v>
      </c>
      <c r="H12" s="22"/>
      <c r="I12" s="47">
        <v>1.32</v>
      </c>
      <c r="J12" s="8">
        <v>0.24</v>
      </c>
      <c r="K12" s="12">
        <v>8.0399999999999991</v>
      </c>
      <c r="L12" s="72">
        <v>39.6</v>
      </c>
    </row>
    <row r="13" spans="2:12" s="11" customFormat="1" ht="38.25" customHeight="1" x14ac:dyDescent="0.25">
      <c r="B13" s="23"/>
      <c r="C13" s="51" t="s">
        <v>28</v>
      </c>
      <c r="D13" s="34"/>
      <c r="E13" s="26"/>
      <c r="F13" s="32" t="s">
        <v>9</v>
      </c>
      <c r="G13" s="44">
        <f>G6+G7+G8+G9+G10+G11+G12</f>
        <v>780</v>
      </c>
      <c r="H13" s="46"/>
      <c r="I13" s="54">
        <f>I6+I7+I8+I9+I10+I11+I12</f>
        <v>35.18</v>
      </c>
      <c r="J13" s="16">
        <f>J6+J7+J8+J9+J10+J11+J12</f>
        <v>27.12</v>
      </c>
      <c r="K13" s="45">
        <f>K6+K7+K8+K9+K10+K11+K12</f>
        <v>96.38</v>
      </c>
      <c r="L13" s="54">
        <f>L6+L7+L8+L9+L10+L11+L12</f>
        <v>777.69</v>
      </c>
    </row>
    <row r="14" spans="2:12" s="11" customFormat="1" ht="38.25" customHeight="1" x14ac:dyDescent="0.25">
      <c r="B14" s="23"/>
      <c r="C14" s="51" t="s">
        <v>27</v>
      </c>
      <c r="D14" s="35"/>
      <c r="E14" s="28"/>
      <c r="F14" s="32" t="s">
        <v>9</v>
      </c>
      <c r="G14" s="36" t="e">
        <f>G6+G7+#REF!+G9+G10+G11+G12</f>
        <v>#REF!</v>
      </c>
      <c r="H14" s="48"/>
      <c r="I14" s="54" t="e">
        <f>I6+I7+#REF!+I9+I10+I11+I12</f>
        <v>#REF!</v>
      </c>
      <c r="J14" s="16" t="e">
        <f>J6+J7+#REF!+J9+J10+J11+J12</f>
        <v>#REF!</v>
      </c>
      <c r="K14" s="45" t="e">
        <f>K6+K7+#REF!+K9+K10+K11+K12</f>
        <v>#REF!</v>
      </c>
      <c r="L14" s="54" t="e">
        <f>L6+L7+#REF!+L9+L10+L11+L12</f>
        <v>#REF!</v>
      </c>
    </row>
    <row r="15" spans="2:12" s="11" customFormat="1" ht="38.25" customHeight="1" x14ac:dyDescent="0.25">
      <c r="B15" s="23"/>
      <c r="C15" s="51" t="s">
        <v>28</v>
      </c>
      <c r="D15" s="35"/>
      <c r="E15" s="28"/>
      <c r="F15" s="32" t="s">
        <v>10</v>
      </c>
      <c r="G15" s="36"/>
      <c r="H15" s="35"/>
      <c r="I15" s="38"/>
      <c r="J15" s="19"/>
      <c r="K15" s="20"/>
      <c r="L15" s="73">
        <f>L13/23.5</f>
        <v>33.093191489361708</v>
      </c>
    </row>
    <row r="16" spans="2:12" s="11" customFormat="1" ht="38.25" customHeight="1" thickBot="1" x14ac:dyDescent="0.3">
      <c r="B16" s="30"/>
      <c r="C16" s="29" t="s">
        <v>27</v>
      </c>
      <c r="D16" s="37"/>
      <c r="E16" s="27"/>
      <c r="F16" s="33" t="s">
        <v>10</v>
      </c>
      <c r="G16" s="52"/>
      <c r="H16" s="37"/>
      <c r="I16" s="39"/>
      <c r="J16" s="15"/>
      <c r="K16" s="24"/>
      <c r="L16" s="74" t="e">
        <f>L14/23.5</f>
        <v>#REF!</v>
      </c>
    </row>
    <row r="17" spans="6:12" x14ac:dyDescent="0.25">
      <c r="I17" s="5"/>
      <c r="L17" s="6"/>
    </row>
    <row r="18" spans="6:12" ht="18.75" x14ac:dyDescent="0.25">
      <c r="F18" s="9"/>
      <c r="G18" s="10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2024-01-27T03:29:03Z</dcterms:modified>
</cp:coreProperties>
</file>