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filterPrivacy="1" defaultThemeVersion="124226"/>
  <xr:revisionPtr revIDLastSave="0" documentId="8_{3EA01FC9-9F5C-4F44-9B25-B5F2A55381FB}" xr6:coauthVersionLast="47" xr6:coauthVersionMax="47" xr10:uidLastSave="{00000000-0000-0000-0000-000000000000}"/>
  <bookViews>
    <workbookView xWindow="-120" yWindow="-120" windowWidth="29040" windowHeight="15840" tabRatio="733" xr2:uid="{00000000-000D-0000-FFFF-FFFF00000000}"/>
  </bookViews>
  <sheets>
    <sheet name="10 день" sheetId="19" r:id="rId1"/>
  </sheets>
  <definedNames>
    <definedName name="_xlnm.Print_Area" localSheetId="0">'10 день'!$B$1:$L$17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4" i="19" l="1"/>
  <c r="J14" i="19"/>
  <c r="K14" i="19"/>
  <c r="L14" i="19"/>
  <c r="L16" i="19" s="1"/>
  <c r="G14" i="19"/>
  <c r="I13" i="19" l="1"/>
  <c r="J13" i="19"/>
  <c r="K13" i="19"/>
  <c r="L13" i="19"/>
  <c r="L15" i="19" s="1"/>
  <c r="G13" i="19"/>
</calcChain>
</file>

<file path=xl/sharedStrings.xml><?xml version="1.0" encoding="utf-8"?>
<sst xmlns="http://schemas.openxmlformats.org/spreadsheetml/2006/main" count="37" uniqueCount="32">
  <si>
    <t xml:space="preserve"> Прием пищи</t>
  </si>
  <si>
    <t>день</t>
  </si>
  <si>
    <t>Обед</t>
  </si>
  <si>
    <t>1 блюдо</t>
  </si>
  <si>
    <t>2 блюдо</t>
  </si>
  <si>
    <t xml:space="preserve">Хлеб ржаной </t>
  </si>
  <si>
    <t>хлеб пшеничный</t>
  </si>
  <si>
    <t>хлеб ржаной</t>
  </si>
  <si>
    <t>Компот из сухофруктов</t>
  </si>
  <si>
    <t>3 блюдо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</si>
  <si>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</si>
  <si>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</si>
  <si>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</si>
  <si>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</si>
  <si>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Выход, г</t>
  </si>
  <si>
    <t>Белки</t>
  </si>
  <si>
    <t>Жиры</t>
  </si>
  <si>
    <t>Углеводы</t>
  </si>
  <si>
    <t xml:space="preserve"> цена</t>
  </si>
  <si>
    <t>Наименование блюд</t>
  </si>
  <si>
    <t xml:space="preserve"> Раздел</t>
  </si>
  <si>
    <t>Каша гречневая рассыпчатая с маслом</t>
  </si>
  <si>
    <t>Хлеб пшеничный</t>
  </si>
  <si>
    <t>гарнир</t>
  </si>
  <si>
    <t>Суп гороховый с мясом</t>
  </si>
  <si>
    <t>№ рецептуры</t>
  </si>
  <si>
    <t>Энергетическая ценность, ккал</t>
  </si>
  <si>
    <t>Икра овощная (баклажанная)</t>
  </si>
  <si>
    <t>о/о*</t>
  </si>
  <si>
    <t>п/к*</t>
  </si>
  <si>
    <t>Чахохбили</t>
  </si>
  <si>
    <t xml:space="preserve"> Школа Яйская школа-интернат психолого-педагогической поддержки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</si>
</sst>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84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0" fontId="9" fillId="0" borderId="0" xfId="0" applyFont="1"/>
    <xf numFmtId="0" fontId="4" fillId="2" borderId="1" xfId="0" applyFont="1" applyFill="1" applyBorder="1" applyAlignment="1">
      <alignment horizont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right" vertical="center" wrapText="1"/>
    </xf>
    <xf numFmtId="0" fontId="0" fillId="2" borderId="0" xfId="0" applyFill="1"/>
    <xf numFmtId="0" fontId="8" fillId="2" borderId="1" xfId="0" applyFont="1" applyFill="1" applyBorder="1" applyAlignment="1">
      <alignment horizontal="center"/>
    </xf>
    <xf numFmtId="0" fontId="9" fillId="2" borderId="0" xfId="0" applyFont="1" applyFill="1"/>
    <xf numFmtId="0" fontId="4" fillId="2" borderId="6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8" fillId="2" borderId="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8" fillId="2" borderId="16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center"/>
    </xf>
    <xf numFmtId="0" fontId="8" fillId="2" borderId="17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7" fillId="2" borderId="17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left"/>
    </xf>
    <xf numFmtId="0" fontId="6" fillId="2" borderId="17" xfId="0" applyFont="1" applyFill="1" applyBorder="1" applyAlignment="1">
      <alignment horizontal="left"/>
    </xf>
    <xf numFmtId="0" fontId="8" fillId="2" borderId="16" xfId="0" applyFont="1" applyFill="1" applyBorder="1" applyAlignment="1">
      <alignment horizontal="left" wrapText="1"/>
    </xf>
    <xf numFmtId="0" fontId="8" fillId="2" borderId="28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 wrapText="1"/>
    </xf>
    <xf numFmtId="0" fontId="5" fillId="2" borderId="18" xfId="0" applyFont="1" applyFill="1" applyBorder="1" applyAlignment="1">
      <alignment horizontal="center"/>
    </xf>
    <xf numFmtId="0" fontId="8" fillId="2" borderId="3" xfId="0" applyFont="1" applyFill="1" applyBorder="1" applyAlignment="1">
      <alignment horizontal="left"/>
    </xf>
    <xf numFmtId="0" fontId="8" fillId="2" borderId="27" xfId="0" applyFont="1" applyFill="1" applyBorder="1" applyAlignment="1">
      <alignment horizontal="center"/>
    </xf>
    <xf numFmtId="0" fontId="4" fillId="2" borderId="6" xfId="1" applyFont="1" applyFill="1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4" fillId="2" borderId="10" xfId="1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11" fillId="2" borderId="0" xfId="0" applyFont="1" applyFill="1"/>
    <xf numFmtId="0" fontId="5" fillId="2" borderId="10" xfId="0" applyFont="1" applyFill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8" fillId="2" borderId="20" xfId="0" applyFont="1" applyFill="1" applyBorder="1" applyAlignment="1">
      <alignment horizontal="center"/>
    </xf>
    <xf numFmtId="0" fontId="4" fillId="2" borderId="20" xfId="1" applyFont="1" applyFill="1" applyBorder="1" applyAlignment="1">
      <alignment horizontal="center"/>
    </xf>
    <xf numFmtId="0" fontId="8" fillId="2" borderId="36" xfId="0" applyFont="1" applyFill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7" fillId="2" borderId="13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9" fillId="2" borderId="28" xfId="0" applyFont="1" applyFill="1" applyBorder="1" applyAlignment="1">
      <alignment horizontal="center"/>
    </xf>
    <xf numFmtId="0" fontId="4" fillId="2" borderId="29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4" fillId="2" borderId="13" xfId="0" applyFont="1" applyFill="1" applyBorder="1"/>
    <xf numFmtId="164" fontId="4" fillId="2" borderId="10" xfId="0" applyNumberFormat="1" applyFont="1" applyFill="1" applyBorder="1" applyAlignment="1">
      <alignment horizontal="center"/>
    </xf>
    <xf numFmtId="164" fontId="5" fillId="2" borderId="31" xfId="0" applyNumberFormat="1" applyFont="1" applyFill="1" applyBorder="1" applyAlignment="1">
      <alignment horizontal="center"/>
    </xf>
    <xf numFmtId="2" fontId="5" fillId="2" borderId="10" xfId="0" applyNumberFormat="1" applyFont="1" applyFill="1" applyBorder="1" applyAlignment="1">
      <alignment horizontal="center"/>
    </xf>
    <xf numFmtId="14" fontId="3" fillId="0" borderId="0" xfId="0" applyNumberFormat="1" applyFont="1" applyAlignment="1">
      <alignment horizontal="right"/>
    </xf>
    <xf numFmtId="0" fontId="6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6" fillId="0" borderId="23" xfId="0" applyFont="1" applyBorder="1" applyAlignment="1">
      <alignment horizontal="center" wrapText="1"/>
    </xf>
    <xf numFmtId="0" fontId="6" fillId="0" borderId="24" xfId="0" applyFont="1" applyBorder="1" applyAlignment="1">
      <alignment horizontal="center" wrapText="1"/>
    </xf>
    <xf numFmtId="0" fontId="5" fillId="0" borderId="23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/>
    </xf>
  </cellXfs>
  <cellStyles count="3">
    <cellStyle name="Обычный" xfId="0" builtinId="0"/>
    <cellStyle name="Обычный 2" xfId="2" xr:uid="{00000000-0005-0000-0000-000001000000}"/>
    <cellStyle name="Обычный 2 2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0"/>
    <pageSetUpPr fitToPage="1"/>
  </sheetPr>
  <dimension ref="B2:L17"/>
  <sheetViews>
    <sheetView tabSelected="1" zoomScale="70" zoomScaleNormal="70" workbookViewId="0">
      <selection activeCell="L2" sqref="L2"/>
    </sheetView>
  </sheetViews>
  <sheetFormatPr defaultRowHeight="15" x14ac:dyDescent="0.25"/>
  <cols>
    <col min="2" max="3" width="20.140625" customWidth="1"/>
    <col min="4" max="4" width="15.7109375" style="3" customWidth="1"/>
    <col min="5" max="5" width="20.85546875" customWidth="1"/>
    <col min="6" max="6" width="54.28515625" customWidth="1"/>
    <col min="7" max="7" width="16.28515625" customWidth="1"/>
    <col min="8" max="8" width="10.85546875" customWidth="1"/>
    <col min="9" max="9" width="11.140625" bestFit="1" customWidth="1"/>
    <col min="10" max="10" width="11.28515625" customWidth="1"/>
    <col min="11" max="11" width="12.85546875" customWidth="1"/>
    <col min="12" max="12" width="22.42578125" customWidth="1"/>
  </cols>
  <sheetData>
    <row r="2" spans="2:12" ht="23.25" x14ac:dyDescent="0.35">
      <c r="B2" s="81" t="s">
        <v>31</v>
      </c>
      <c r="C2" s="81"/>
      <c r="D2" s="81"/>
      <c r="E2" s="81"/>
      <c r="F2" s="81"/>
      <c r="G2" s="54" t="s">
        <v>1</v>
      </c>
      <c r="H2" s="55">
        <v>10</v>
      </c>
      <c r="I2" s="4"/>
      <c r="L2" s="72">
        <v>45351</v>
      </c>
    </row>
    <row r="3" spans="2:12" ht="15.75" thickBot="1" x14ac:dyDescent="0.3">
      <c r="B3" s="1"/>
      <c r="C3" s="1"/>
      <c r="D3" s="2"/>
      <c r="E3" s="1"/>
      <c r="F3" s="1"/>
      <c r="G3" s="1"/>
      <c r="H3" s="1"/>
      <c r="I3" s="1"/>
      <c r="J3" s="1"/>
      <c r="K3" s="1"/>
      <c r="L3" s="1"/>
    </row>
    <row r="4" spans="2:12" s="5" customFormat="1" ht="21.75" customHeight="1" thickBot="1" x14ac:dyDescent="0.3">
      <c r="B4" s="80" t="s">
        <v>0</v>
      </c>
      <c r="C4" s="80"/>
      <c r="D4" s="78" t="s">
        <v>25</v>
      </c>
      <c r="E4" s="80" t="s">
        <v>20</v>
      </c>
      <c r="F4" s="73" t="s">
        <v>19</v>
      </c>
      <c r="G4" s="73" t="s">
        <v>14</v>
      </c>
      <c r="H4" s="73" t="s">
        <v>18</v>
      </c>
      <c r="I4" s="75" t="s">
        <v>13</v>
      </c>
      <c r="J4" s="76"/>
      <c r="K4" s="77"/>
      <c r="L4" s="78" t="s">
        <v>26</v>
      </c>
    </row>
    <row r="5" spans="2:12" s="5" customFormat="1" ht="16.5" thickBot="1" x14ac:dyDescent="0.3">
      <c r="B5" s="74"/>
      <c r="C5" s="74"/>
      <c r="D5" s="82"/>
      <c r="E5" s="83"/>
      <c r="F5" s="74"/>
      <c r="G5" s="74"/>
      <c r="H5" s="74"/>
      <c r="I5" s="20" t="s">
        <v>15</v>
      </c>
      <c r="J5" s="49" t="s">
        <v>16</v>
      </c>
      <c r="K5" s="18" t="s">
        <v>17</v>
      </c>
      <c r="L5" s="79"/>
    </row>
    <row r="6" spans="2:12" s="11" customFormat="1" ht="33.75" customHeight="1" x14ac:dyDescent="0.25">
      <c r="B6" s="58" t="s">
        <v>2</v>
      </c>
      <c r="C6" s="67"/>
      <c r="D6" s="65">
        <v>235</v>
      </c>
      <c r="E6" s="52" t="s">
        <v>10</v>
      </c>
      <c r="F6" s="68" t="s">
        <v>27</v>
      </c>
      <c r="G6" s="65">
        <v>60</v>
      </c>
      <c r="H6" s="61"/>
      <c r="I6" s="44">
        <v>1.02</v>
      </c>
      <c r="J6" s="13">
        <v>7.98</v>
      </c>
      <c r="K6" s="14">
        <v>3.05</v>
      </c>
      <c r="L6" s="44">
        <v>88.8</v>
      </c>
    </row>
    <row r="7" spans="2:12" s="11" customFormat="1" ht="33.75" customHeight="1" x14ac:dyDescent="0.25">
      <c r="B7" s="57"/>
      <c r="C7" s="22"/>
      <c r="D7" s="50">
        <v>34</v>
      </c>
      <c r="E7" s="22" t="s">
        <v>3</v>
      </c>
      <c r="F7" s="31" t="s">
        <v>24</v>
      </c>
      <c r="G7" s="36">
        <v>200</v>
      </c>
      <c r="H7" s="50"/>
      <c r="I7" s="37">
        <v>9.19</v>
      </c>
      <c r="J7" s="16">
        <v>5.64</v>
      </c>
      <c r="K7" s="35">
        <v>13.63</v>
      </c>
      <c r="L7" s="37">
        <v>141.18</v>
      </c>
    </row>
    <row r="8" spans="2:12" s="11" customFormat="1" ht="33.75" customHeight="1" x14ac:dyDescent="0.25">
      <c r="B8" s="56"/>
      <c r="C8" s="60" t="s">
        <v>28</v>
      </c>
      <c r="D8" s="22">
        <v>150</v>
      </c>
      <c r="E8" s="22" t="s">
        <v>4</v>
      </c>
      <c r="F8" s="31" t="s">
        <v>30</v>
      </c>
      <c r="G8" s="36">
        <v>90</v>
      </c>
      <c r="H8" s="19"/>
      <c r="I8" s="37">
        <v>21.52</v>
      </c>
      <c r="J8" s="16">
        <v>19.57</v>
      </c>
      <c r="K8" s="35">
        <v>2.4500000000000002</v>
      </c>
      <c r="L8" s="37">
        <v>270.77</v>
      </c>
    </row>
    <row r="9" spans="2:12" s="11" customFormat="1" ht="33.75" customHeight="1" x14ac:dyDescent="0.25">
      <c r="B9" s="56"/>
      <c r="C9" s="45"/>
      <c r="D9" s="19">
        <v>54</v>
      </c>
      <c r="E9" s="22" t="s">
        <v>23</v>
      </c>
      <c r="F9" s="28" t="s">
        <v>21</v>
      </c>
      <c r="G9" s="22">
        <v>150</v>
      </c>
      <c r="H9" s="50"/>
      <c r="I9" s="42">
        <v>7.26</v>
      </c>
      <c r="J9" s="6">
        <v>4.96</v>
      </c>
      <c r="K9" s="12">
        <v>31.76</v>
      </c>
      <c r="L9" s="42">
        <v>198.84</v>
      </c>
    </row>
    <row r="10" spans="2:12" s="11" customFormat="1" ht="33.75" customHeight="1" x14ac:dyDescent="0.25">
      <c r="B10" s="56"/>
      <c r="C10" s="45"/>
      <c r="D10" s="19">
        <v>98</v>
      </c>
      <c r="E10" s="22" t="s">
        <v>9</v>
      </c>
      <c r="F10" s="31" t="s">
        <v>8</v>
      </c>
      <c r="G10" s="36">
        <v>200</v>
      </c>
      <c r="H10" s="50"/>
      <c r="I10" s="42">
        <v>0.37</v>
      </c>
      <c r="J10" s="6">
        <v>0</v>
      </c>
      <c r="K10" s="12">
        <v>14.85</v>
      </c>
      <c r="L10" s="69">
        <v>59.48</v>
      </c>
    </row>
    <row r="11" spans="2:12" s="11" customFormat="1" ht="33.75" customHeight="1" x14ac:dyDescent="0.25">
      <c r="B11" s="56"/>
      <c r="C11" s="45"/>
      <c r="D11" s="51">
        <v>119</v>
      </c>
      <c r="E11" s="22" t="s">
        <v>6</v>
      </c>
      <c r="F11" s="33" t="s">
        <v>22</v>
      </c>
      <c r="G11" s="36">
        <v>20</v>
      </c>
      <c r="H11" s="19"/>
      <c r="I11" s="42">
        <v>1.52</v>
      </c>
      <c r="J11" s="6">
        <v>0.16</v>
      </c>
      <c r="K11" s="12">
        <v>9.84</v>
      </c>
      <c r="L11" s="42">
        <v>47</v>
      </c>
    </row>
    <row r="12" spans="2:12" s="11" customFormat="1" ht="33.75" customHeight="1" x14ac:dyDescent="0.25">
      <c r="B12" s="56"/>
      <c r="C12" s="45"/>
      <c r="D12" s="50">
        <v>120</v>
      </c>
      <c r="E12" s="19" t="s">
        <v>7</v>
      </c>
      <c r="F12" s="21" t="s">
        <v>5</v>
      </c>
      <c r="G12" s="22">
        <v>20</v>
      </c>
      <c r="H12" s="19"/>
      <c r="I12" s="42">
        <v>1.32</v>
      </c>
      <c r="J12" s="6">
        <v>0.24</v>
      </c>
      <c r="K12" s="12">
        <v>8.0399999999999991</v>
      </c>
      <c r="L12" s="69">
        <v>39.6</v>
      </c>
    </row>
    <row r="13" spans="2:12" s="11" customFormat="1" ht="33.75" customHeight="1" x14ac:dyDescent="0.25">
      <c r="B13" s="56"/>
      <c r="C13" s="45" t="s">
        <v>29</v>
      </c>
      <c r="D13" s="19"/>
      <c r="E13" s="22"/>
      <c r="F13" s="26" t="s">
        <v>11</v>
      </c>
      <c r="G13" s="40" t="e">
        <f>G6+G7+#REF!+G10+G11+G12+G9</f>
        <v>#REF!</v>
      </c>
      <c r="H13" s="40"/>
      <c r="I13" s="29" t="e">
        <f>I6+I7+#REF!+I10+I11+I12+I9</f>
        <v>#REF!</v>
      </c>
      <c r="J13" s="10" t="e">
        <f>J6+J7+#REF!+J10+J11+J12+J9</f>
        <v>#REF!</v>
      </c>
      <c r="K13" s="50" t="e">
        <f>K6+K7+#REF!+K10+K11+K12+K9</f>
        <v>#REF!</v>
      </c>
      <c r="L13" s="48" t="e">
        <f>L6+L7+#REF!+L10+L11+L12+L9</f>
        <v>#REF!</v>
      </c>
    </row>
    <row r="14" spans="2:12" s="11" customFormat="1" ht="33.75" customHeight="1" x14ac:dyDescent="0.25">
      <c r="B14" s="56"/>
      <c r="C14" s="45" t="s">
        <v>28</v>
      </c>
      <c r="D14" s="38"/>
      <c r="E14" s="24"/>
      <c r="F14" s="26" t="s">
        <v>11</v>
      </c>
      <c r="G14" s="32">
        <f>G6+G7+G8+G9+G10+G11+G12</f>
        <v>740</v>
      </c>
      <c r="H14" s="32"/>
      <c r="I14" s="43">
        <f>I6+I7+I8+I9+I10+I11+I12</f>
        <v>42.199999999999996</v>
      </c>
      <c r="J14" s="15">
        <f>J6+J7+J8+J9+J10+J11+J12</f>
        <v>38.549999999999997</v>
      </c>
      <c r="K14" s="41">
        <f>K6+K7+K8+K9+K10+K11+K12</f>
        <v>83.62</v>
      </c>
      <c r="L14" s="48">
        <f>L6+L7+L8+L9+L10+L11+L12</f>
        <v>845.67000000000007</v>
      </c>
    </row>
    <row r="15" spans="2:12" s="11" customFormat="1" ht="33.75" customHeight="1" x14ac:dyDescent="0.25">
      <c r="B15" s="56"/>
      <c r="C15" s="45" t="s">
        <v>29</v>
      </c>
      <c r="D15" s="38"/>
      <c r="E15" s="24"/>
      <c r="F15" s="26" t="s">
        <v>12</v>
      </c>
      <c r="G15" s="32"/>
      <c r="H15" s="53"/>
      <c r="I15" s="30"/>
      <c r="J15" s="17"/>
      <c r="K15" s="39"/>
      <c r="L15" s="70" t="e">
        <f>L13/23.5</f>
        <v>#REF!</v>
      </c>
    </row>
    <row r="16" spans="2:12" s="11" customFormat="1" ht="33.75" customHeight="1" thickBot="1" x14ac:dyDescent="0.3">
      <c r="B16" s="59"/>
      <c r="C16" s="25" t="s">
        <v>28</v>
      </c>
      <c r="D16" s="34"/>
      <c r="E16" s="23"/>
      <c r="F16" s="27" t="s">
        <v>12</v>
      </c>
      <c r="G16" s="46"/>
      <c r="H16" s="66"/>
      <c r="I16" s="62"/>
      <c r="J16" s="63"/>
      <c r="K16" s="64"/>
      <c r="L16" s="71">
        <f>L14/23.5</f>
        <v>35.985957446808513</v>
      </c>
    </row>
    <row r="17" spans="2:7" ht="18.75" x14ac:dyDescent="0.25">
      <c r="B17" s="47"/>
      <c r="C17" s="47"/>
      <c r="D17" s="9"/>
      <c r="E17" s="9"/>
      <c r="F17" s="7"/>
      <c r="G17" s="8"/>
    </row>
  </sheetData>
  <mergeCells count="10">
    <mergeCell ref="B2:F2"/>
    <mergeCell ref="B4:B5"/>
    <mergeCell ref="D4:D5"/>
    <mergeCell ref="E4:E5"/>
    <mergeCell ref="G4:G5"/>
    <mergeCell ref="H4:H5"/>
    <mergeCell ref="I4:K4"/>
    <mergeCell ref="L4:L5"/>
    <mergeCell ref="F4:F5"/>
    <mergeCell ref="C4:C5"/>
  </mergeCells>
  <pageMargins left="0.25" right="0.25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10 день</vt:lpstr>
      <vt:lpstr>'10 день'!Область_печати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2024-02-06T04:15:41Z</dcterms:modified>
</cp:coreProperties>
</file>